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a\Desktop\"/>
    </mc:Choice>
  </mc:AlternateContent>
  <bookViews>
    <workbookView xWindow="0" yWindow="0" windowWidth="20490" windowHeight="7020"/>
  </bookViews>
  <sheets>
    <sheet name="Arkusz1" sheetId="1" r:id="rId1"/>
  </sheets>
  <definedNames>
    <definedName name="_xlnm.Print_Area" localSheetId="0">Arkusz1!$A$1:$G$130</definedName>
  </definedNames>
  <calcPr calcId="162913"/>
</workbook>
</file>

<file path=xl/calcChain.xml><?xml version="1.0" encoding="utf-8"?>
<calcChain xmlns="http://schemas.openxmlformats.org/spreadsheetml/2006/main">
  <c r="E6" i="1" l="1"/>
  <c r="E7" i="1" s="1"/>
  <c r="G6" i="1" l="1"/>
  <c r="G7" i="1" s="1"/>
</calcChain>
</file>

<file path=xl/sharedStrings.xml><?xml version="1.0" encoding="utf-8"?>
<sst xmlns="http://schemas.openxmlformats.org/spreadsheetml/2006/main" count="334" uniqueCount="251">
  <si>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</si>
  <si>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</si>
  <si>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</si>
  <si>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</si>
  <si>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</si>
  <si>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</si>
  <si>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</si>
  <si>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</si>
  <si>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</si>
  <si>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</si>
  <si>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</si>
  <si>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</si>
  <si>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</si>
  <si>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</si>
  <si>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</si>
  <si>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</si>
  <si>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</si>
  <si>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</si>
  <si>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</si>
  <si>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</si>
  <si>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</si>
  <si>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</si>
  <si>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</si>
  <si>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</si>
  <si>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</si>
  <si>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</si>
  <si>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</si>
  <si>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</si>
  <si>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</si>
  <si>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</si>
  <si>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</si>
  <si>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</si>
  <si>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</si>
  <si>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</si>
  <si>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</si>
  <si>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</si>
  <si>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</si>
  <si>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</si>
  <si>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</si>
  <si>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</si>
  <si>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</si>
  <si>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</si>
  <si>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</si>
  <si>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</si>
  <si>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</si>
  <si>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</si>
  <si>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</si>
  <si>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</si>
  <si>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</si>
  <si>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</si>
  <si>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</si>
  <si>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</si>
  <si>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</si>
  <si>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</si>
  <si>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</si>
  <si>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</si>
  <si>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62.</t>
  </si>
  <si>
    <t>JEDNOSTKA GŁÓWNA</t>
  </si>
  <si>
    <t>Ilość niezależnych kanałów procesowych min. 50 000</t>
  </si>
  <si>
    <t>ARCHIWIZACJA I PRZESYŁANIE OBRAZÓW</t>
  </si>
  <si>
    <t>21.</t>
  </si>
  <si>
    <t>Zapis obrazów i raportów z badań na pamięci wewnętrznej aparatu. Pojemność dysku twardego SSD min. 120 GB</t>
  </si>
  <si>
    <t>Wyjście HDMI</t>
  </si>
  <si>
    <t>Możliwość ustawienia menu w języku polskim i polskie znaki w opisach oraz komentarzach do raportu</t>
  </si>
  <si>
    <t>Bezprzewodowa łączność z siecią za pomocą wewnętrznej karty Wi-Fi</t>
  </si>
  <si>
    <t xml:space="preserve">Nagrywanie i odtwarzanie dynamicznych obrazów /tzw. cine loop prezentacji B oraz kolor Doppler, prezentacji M-mode i Dopplera spektralnego </t>
  </si>
  <si>
    <t>MONITOR</t>
  </si>
  <si>
    <t>Rozdzielczość monitora min. 760 x 1020</t>
  </si>
  <si>
    <t>TRYBY OBRAZOWANIA</t>
  </si>
  <si>
    <t>Tryb B - Mode</t>
  </si>
  <si>
    <t>Tryb M - Mode</t>
  </si>
  <si>
    <t>Tryb Doppler Kolorowy (CD)</t>
  </si>
  <si>
    <t>Tryb Power Doppler (PD)</t>
  </si>
  <si>
    <t>Tryb spektralny Doppler pulsacyjny (PW)</t>
  </si>
  <si>
    <t>Tryb spektralny Doppler ciągły (CW)</t>
  </si>
  <si>
    <t>Powiększenie obrazu rzeczywistego i zamrożonego</t>
  </si>
  <si>
    <t>Powiększenie obrazu diagnostycznego na pełny ekran</t>
  </si>
  <si>
    <t>Technologia wzmocnienia kontrastu tkanek oraz zmniejszenia plamek i wyostrzenia krawędzi</t>
  </si>
  <si>
    <t>Przestrzenne składanie obrazów (obrazowanie wielokierunkowe pod kilkoma kątami w czasie rzeczywistym)</t>
  </si>
  <si>
    <t>Zakres dynamiki dla obrazu 2D wyświetlany na ekranie min. 230 dB</t>
  </si>
  <si>
    <t>Maksymalna prędkość odświeżania w trybie 2D min. 1000 obr./sek.</t>
  </si>
  <si>
    <t>Maksymalna prędkość odświeżania w trybie CD min. 350 obr./sek.</t>
  </si>
  <si>
    <t>Tryb Power Doppler kierunkowy</t>
  </si>
  <si>
    <t>Maksymalna mierzona prędkość przepływu przy kącie korekcji 0⁰ min. 8,5 m/sek.</t>
  </si>
  <si>
    <t>Regulacja wielkości bramki dopplerowskiej min. 0,5 – 20 mm</t>
  </si>
  <si>
    <t>Kąt korekcji bramki dopplerowskiej min. 0 do +/-89 stopni</t>
  </si>
  <si>
    <t>Automatyczna optymalizacja obrazu za pomocą jednego przycisku w trybie B- Mode i Dopplera spektralnego</t>
  </si>
  <si>
    <t xml:space="preserve">OPROGRAMOWANIE POMIAROWE </t>
  </si>
  <si>
    <t>Oprogramowanie aparatu /programy obliczeniowe i raporty/: j.brzuszna, kardiologia, ginekologia, położnictwo, naczynia, małe i powierzchowne narządy, urologia, intensywna terapia, mięśniowo-szkieletowe i inne</t>
  </si>
  <si>
    <t>Pakiet obliczeń automatycznych dla Dopplera – automatyczny obrys spektrum wraz z podaniem podstawowych parametrów przepływu (min. PI, RI, Vmax., Vmin. i inne) zarówno na obrazie rzeczywistym, jak i na obrazie zamrożonym</t>
  </si>
  <si>
    <t>Możliwość przesyłania raportów w formatach PDF i RTF</t>
  </si>
  <si>
    <t>PRZETWORNIKI ULTRADŹWIĘKOWE (SONDY)</t>
  </si>
  <si>
    <t>Wieloczęstotliwościowy elektroniczny przetwornik typu convex .</t>
  </si>
  <si>
    <t>Ilość elementów min.120</t>
  </si>
  <si>
    <t>Centralne częstotliwości pracy do wyboru dla B-mode min. 3</t>
  </si>
  <si>
    <t>Wieloczęstotliwościowy elektroniczny przetwornik typu linia.</t>
  </si>
  <si>
    <t>Ilość elementów min.190</t>
  </si>
  <si>
    <t>Długość pola obrazowego głowicy max. 40 mm</t>
  </si>
  <si>
    <t>Częstotliwości nadawcze pracy do wyboru dla obrazowania harmonicznego min. 3</t>
  </si>
  <si>
    <t>Ilość elementów min.60</t>
  </si>
  <si>
    <t>MOŻLIWOŚCI ROZBUDOWY</t>
  </si>
  <si>
    <t>Badanie kardiologiczne z użyciem ultrasonograficznego środka kontrastowego LVO.</t>
  </si>
  <si>
    <t>Praca w sieci w standardzie DICOM, min: Print, Storage, Storage Commitment, Worklist, Query/Retrieve, MPPS</t>
  </si>
  <si>
    <t xml:space="preserve">Możliwość podłączenia głowic: endocavitarnej, liniowych w tym śródoperacyjnej, microconvex, sektorowych (phased array), przezprzełykowej </t>
  </si>
  <si>
    <t xml:space="preserve">Przekątna ekranu: ≥  15" </t>
  </si>
  <si>
    <t>Możliwość zapisu danych na urządzenia typu PEN-DRIVE</t>
  </si>
  <si>
    <t>59.</t>
  </si>
  <si>
    <t>60.</t>
  </si>
  <si>
    <t>61.</t>
  </si>
  <si>
    <t xml:space="preserve">Stolik  jezdny: 4 koła skrętne, z możliwością blokady min. 2., zmianą wysokości, </t>
  </si>
  <si>
    <t xml:space="preserve">Kolorowy typu LCD </t>
  </si>
  <si>
    <t xml:space="preserve">Mobilny  aparat  ultrasonograficzny  dedykowany do zastosowań anestezjologicznych w warunkach oddziału anestezjologii i intensywnej terapii z pełną regulacją w formie panelu dotykowego wraz ze stolikiem jezdnym. </t>
  </si>
  <si>
    <t xml:space="preserve">Aparat mobilny z możliwością podtrzymania pracy apartu z akumulatora. </t>
  </si>
  <si>
    <r>
      <rPr>
        <sz val="12"/>
        <rFont val="Times New Roman"/>
        <family val="1"/>
        <charset val="238"/>
      </rPr>
      <t xml:space="preserve"> </t>
    </r>
    <r>
      <rPr>
        <sz val="12"/>
        <rFont val="Tahoma"/>
        <family val="2"/>
        <charset val="238"/>
      </rPr>
      <t>Ilość gniazd głowic obrazowych przełączanych elektronicznie min. 3</t>
    </r>
  </si>
  <si>
    <t>Regulacja parametrów obrazowania i pozostała obsługa na  dotykowym ekranie typu tablet</t>
  </si>
  <si>
    <t>Wybór prędkości przesuwu zapisu trybu M min. 5</t>
  </si>
  <si>
    <r>
      <t xml:space="preserve"> Kąt  pola obrazowego głowicy min.</t>
    </r>
    <r>
      <rPr>
        <sz val="12"/>
        <rFont val="Czcionka tekstu podstawowego"/>
        <charset val="238"/>
      </rPr>
      <t xml:space="preserve"> 60 st</t>
    </r>
    <r>
      <rPr>
        <sz val="12"/>
        <rFont val="Czcionka tekstu podstawowego"/>
        <family val="2"/>
        <charset val="238"/>
      </rPr>
      <t>opni</t>
    </r>
  </si>
  <si>
    <r>
      <t xml:space="preserve">Częstotliwości nadawcze pracy do wyboru dla obrazowania harmonicznego min. </t>
    </r>
    <r>
      <rPr>
        <sz val="12"/>
        <rFont val="Czcionka tekstu podstawowego"/>
        <charset val="238"/>
      </rPr>
      <t>3</t>
    </r>
  </si>
  <si>
    <t>Formularz Szczegółowa Oferta Cenowa - Specyfikacja Techniczna - Załącznik nr 1A do SIWZ -  ( Załącznik nr 1 do Umowy……….)</t>
  </si>
  <si>
    <t>USG</t>
  </si>
  <si>
    <r>
      <t xml:space="preserve">CZĘŚĆ I. - Szczegółowa Oferta Cenowa </t>
    </r>
    <r>
      <rPr>
        <sz val="12"/>
        <color indexed="9"/>
        <rFont val="Tahoma"/>
        <family val="2"/>
        <charset val="238"/>
      </rPr>
      <t>(*)</t>
    </r>
  </si>
  <si>
    <t>Lp.</t>
  </si>
  <si>
    <t>Przedmiot zamówienia</t>
  </si>
  <si>
    <t xml:space="preserve">Ilość </t>
  </si>
  <si>
    <t xml:space="preserve">Cena jednostkowa netto </t>
  </si>
  <si>
    <t xml:space="preserve">Wartość netto </t>
  </si>
  <si>
    <t>VAT (%)</t>
  </si>
  <si>
    <t xml:space="preserve">Wartość brutto </t>
  </si>
  <si>
    <t>Cena ofertowa  (wartość brutto należy przenieś do formularza ogólnego - załącznik nr 1 do SIWZ)</t>
  </si>
  <si>
    <t>x</t>
  </si>
  <si>
    <t>W SKŁAD PRZEDMIOTU ZAMÓWIENIA WCHODZI:</t>
  </si>
  <si>
    <t>CZĘŚĆ II. - Informacje ogólne dotyczące przedmiotu zamówienia</t>
  </si>
  <si>
    <t>DANE TECHNICZNE</t>
  </si>
  <si>
    <t>DANE TECHNICZNE - PODAĆ</t>
  </si>
  <si>
    <r>
      <t xml:space="preserve">Nazwa handlowa </t>
    </r>
    <r>
      <rPr>
        <sz val="12"/>
        <color theme="9" tint="-0.499984740745262"/>
        <rFont val="Tahoma"/>
        <family val="2"/>
        <charset val="238"/>
      </rPr>
      <t>(należy podać nazwę handlową używaną przez Wykonawcę przy wystawianiu faktur)</t>
    </r>
  </si>
  <si>
    <t>Model/typ/ numer katalogowy</t>
  </si>
  <si>
    <t>Producent (pełna nazwa, adres)</t>
  </si>
  <si>
    <t xml:space="preserve">CZĘŚĆ III. - Szczegółowe wymagania  </t>
  </si>
  <si>
    <t>OPIS PARAMETRU, FUNKCJI WYMOGI GRANICZNE</t>
  </si>
  <si>
    <t xml:space="preserve">WYMOGI GRANICZNE </t>
  </si>
  <si>
    <t>PARAMETRY OFEROWANE 
PODAĆ/OPISAĆ</t>
  </si>
  <si>
    <t xml:space="preserve">CZĘŚĆ IV - Szczegółowe wymagania dotyczące gwarancji przedmiotu zamówienia </t>
  </si>
  <si>
    <t>PARAMETRY</t>
  </si>
  <si>
    <t>WYMAGANIA GRANICZNE</t>
  </si>
  <si>
    <t>PUNKTACJA</t>
  </si>
  <si>
    <t>WARTOŚĆ OFEROWANA</t>
  </si>
  <si>
    <t>Okres gwarancji</t>
  </si>
  <si>
    <t>minimum 24 miesiące</t>
  </si>
  <si>
    <t>nastąpi ponowny bieg terminu gwarancji na sprzęt w przypadku jego istotnej naprawy, albo dostarczenia innego urządzenia wolnego od wad</t>
  </si>
  <si>
    <t>TAK, zgodnie z brzmieniem art. 581 § 1 Kodeksu Cywilnego</t>
  </si>
  <si>
    <t>bez punktacji</t>
  </si>
  <si>
    <t>przedłużenie terminu gwarancji o czas, w ciągu którego wskutek wady sprzętu objętego gwarancją Zamawiający nie mógł z niego korzystać – w przypadku napraw innej, niż wskazana wyżej w pkt. 2</t>
  </si>
  <si>
    <t>TAK, zgodnie z brzmieniem art. 581 § 2 Kodeksu Cywilnego</t>
  </si>
  <si>
    <t>Czas od zgłoszenia wady do reakcji serwisu w miejscu instalacji sprzętu – dotyczy dni roboczych. Zgłoszenia awarii będą składane telefonicznie lub e-mailem</t>
  </si>
  <si>
    <t>max 48 godzin</t>
  </si>
  <si>
    <t>5.</t>
  </si>
  <si>
    <t xml:space="preserve">Czas usunięcia wad, licząc od chwili przyjęcia zgłoszenia </t>
  </si>
  <si>
    <t>max 7 dni robocze</t>
  </si>
  <si>
    <t>Czas usunięcia wad, licząc od chwili przyjęcia zgłoszenia w przypadku konieczności sprowadzenia części zamiennych lub podzespołów z zagranicy</t>
  </si>
  <si>
    <t>max 14 dni robocze</t>
  </si>
  <si>
    <t xml:space="preserve">Bezpłatne przeglądy techniczne w okresie gwarancyjnym </t>
  </si>
  <si>
    <t>Tak, podać, liczbę przeglądów technicznych niezbędna do realizacji w okresie gwarancyjnym dla potwierdzenia bezpiecznej pracy sprzętu wg zaleceń producenta, jeżeli takich wymogów nie ma, to przynajmniej 1 przegląd w okresie gwarancyjnym</t>
  </si>
  <si>
    <t xml:space="preserve">Przestrzeganie wymaganych terminów wykonywania okresowych przeglądów technicznych należy do Wykonawcy, bez konieczności zlecania (przypominania) przez Zamawiającego. Wykonawca powiadomi Zamawiającego z 14 dniowym wyprzedzeniem o planowanym przeglądzie technicznym drogą e-mailową na adres: automatyk@szpital-bochnia.pl </t>
  </si>
  <si>
    <t>TAK</t>
  </si>
  <si>
    <t>TAK - jeżeli dotyczy</t>
  </si>
  <si>
    <t>Gwarantowana dostępność części zamiennych oraz eksploatacyjnych, po ustaniu okresu gwarancji</t>
  </si>
  <si>
    <t>minimum 10 lat</t>
  </si>
  <si>
    <t xml:space="preserve">Okres gwarancji na części zamienne wymienione w ramach naprawy </t>
  </si>
  <si>
    <t>minimum 12 miesięcy</t>
  </si>
  <si>
    <r>
      <t xml:space="preserve">Liczba napraw tego samego istotnego elementu (element uniemożliwiający pracę sprzętu) w okresie gwarancji, uprawniająca Zamawiającego do żądania wymiany </t>
    </r>
    <r>
      <rPr>
        <u/>
        <sz val="12"/>
        <rFont val="Tahoma"/>
        <family val="2"/>
        <charset val="238"/>
      </rPr>
      <t xml:space="preserve">sprzętu na nowy </t>
    </r>
  </si>
  <si>
    <t>max 3 naprawy</t>
  </si>
  <si>
    <t>Punkt serwisowy przeznaczony do napraw gwarancyjnych (adres, telefon)</t>
  </si>
  <si>
    <t>Podać</t>
  </si>
  <si>
    <t>Najpóźniej z upływem ostatniego dnia okresu gwarancji sprzęt będzie pozbawiony wszelkich blokad (jeżeli takie posiada), w tym w szczególności kodów serwisowych, które po upływie gwarancji utrudniałyby Zamawiającemu dostęp do opcji serwisowych</t>
  </si>
  <si>
    <t>TAK - jeżeli takie blokady istnieją</t>
  </si>
  <si>
    <t>CZĘŚĆ V. - Pozostałe wymagania dotyczące przedmiotu zamówienia</t>
  </si>
  <si>
    <t>Pozostałe wymagania</t>
  </si>
  <si>
    <t>WYMOGI GRANICZNE TAK/NIE</t>
  </si>
  <si>
    <t>ODPOWIEDŹ OFERENTA TAK/NIE/ PODAĆ/OPISAĆ</t>
  </si>
  <si>
    <r>
      <t xml:space="preserve">Wykaz materiałów ekspoatacyjnych niezbędnych do prawidłowego i bezpiecznego działania sprzętu, które mogą być wymieniane przez użytkownika samodzielnie nieskutkujące utratą gwarancji (z podaniem co jaki czas należy wymienić dany materiał ekspolatacyjny) </t>
    </r>
    <r>
      <rPr>
        <sz val="12"/>
        <color rgb="FFFF0000"/>
        <rFont val="Tahoma"/>
        <family val="2"/>
        <charset val="238"/>
      </rPr>
      <t>(**)</t>
    </r>
    <r>
      <rPr>
        <sz val="12"/>
        <rFont val="Tahoma"/>
        <family val="2"/>
        <charset val="238"/>
      </rPr>
      <t xml:space="preserve"> </t>
    </r>
  </si>
  <si>
    <t>Podać (jeżeli dotyczy)</t>
  </si>
  <si>
    <t xml:space="preserve">Wykaz czynności serwisowych, które mogą być wykonywane przez użytkownika samodzielnie nieskutkujące utratą gwarancji </t>
  </si>
  <si>
    <t>Dostarczenie sprzętu w miejsce wskazane przez Zamawiającego</t>
  </si>
  <si>
    <t>Instalacja i uruchomienie sprzętu w miejscu wskazanym przez Zamawiającego</t>
  </si>
  <si>
    <t>Szkolenia dla personelu technicznego (pracownicy Działu TG – min. 2 osoby) z zakresu diagnostyki stanu technicznego i wykonywania czynności konserwacyjnych, naprawczych i przeglądowych; w razie potrzeby możliwość stałego wsparcia aplikacyjnego w początkowym okresie pracy urządzeń (dodatkowe szkolenie, dodatkowa grupa osób, konsultacje, itp.) – (protokół lub certyfikat potwierdzający przeszkolenie personelu)</t>
  </si>
  <si>
    <t>Certyfikat CE lub deklaracji zgodności CE lub dokument potwierdzający dokonanie zgłoszenia wyrobu do Prezesa Urzędu Rejestracji Produktów Leczniczych, Wyrobów Medycznych i Produktów Biobójczych zwanego dalej Prezesem Urzędu, lub dokument potwierdzający dokonanie powiadomienia Prezesa Urzędu o wprowadzeniu na terytorium RP wyrobu przeznaczonego do używania na tym terytorium</t>
  </si>
  <si>
    <t>TAK, dostarczony zgodnie z punktem III.6) SIWZ</t>
  </si>
  <si>
    <t xml:space="preserve">Instrukcja w języku polskim </t>
  </si>
  <si>
    <t>TAK, dostarczona wraz ze sprzętem</t>
  </si>
  <si>
    <t>Karta gwarancyjna</t>
  </si>
  <si>
    <t xml:space="preserve">Paszport techniczny </t>
  </si>
  <si>
    <t>TAK, dostarczony wraz ze sprzętem</t>
  </si>
  <si>
    <t>Dokumentacja serwisowa i/lub oprogramowanie serwisowe na potrzeby Zamawiającego (dokumentacja zapewni co najmniej pełną diagnostykę urządzenia, wykonywanie drobnych napraw, regulacji, kalibracji, etc.)</t>
  </si>
  <si>
    <t>CZĘŚĆ VI. - Oświadczenie Wykonawcy:</t>
  </si>
  <si>
    <t>1. Oświadczamy, że oferowany powyżej sprzęt jest produkowany zgodnie z normami obowiązującymi dla tego typu sprzętu i  będzie dostarczony w terminie określonym w SIWZ,  kompletny, fabrycznie nowy, gotowy do pracy zgodnie z przeznaczeniem, bez żadnych dodatkowych zakupów inwestycyjnych, z wyłączeniem materiałów eksploatacyjnych</t>
  </si>
  <si>
    <t xml:space="preserve">2.* Oświadczam, że powyżej wyspecjalizowany sprzęt posiada deklarowane parametry zgodne z danymi producenta. Parametry zaznaczone „tak” są parametrami granicznymi, których niespełnienie spowoduje odrzucenie oferty. </t>
  </si>
  <si>
    <t>3. Oświadczam, że oferowany sprzęt, oprócz spełnienia odpowiednich parametrów funkcjonalnych gwarantują bezpieczeństwo pacjentów i personelu medycznego oraz zapewniają wymagany poziom usług medycznych</t>
  </si>
  <si>
    <t>4. Oświadczamy, że deklarowane wyżej zobowiązania stana się integralną i obowiązującą częścią umowy.</t>
  </si>
  <si>
    <t>Miejscowośc i data:………………..                                                                                                                       Podpis:……………………………………………….</t>
  </si>
  <si>
    <t>* Zamawiający zastrzega sobie prawo weryfikacji deklarowanych parametrów z użyciem wszelkich dostępnych źródeł, w tym zapytanie bezpośrednie producenta.</t>
  </si>
  <si>
    <t>(*) W przypadku zaoferowania wyposażenia sprzętu z inną stawką podatku VAT niż sprzęt, należy rozbudować tabelę - CZĘŚĆ I - Szczegółowa Oferta Cenowa i wycenić oddzielnie.</t>
  </si>
  <si>
    <t>(**) nie dotyczy materiałów, części zużywalnych lub akcesoriów jedno lub wielorazowych, które wymieniane są każdorazowo w związku z realizacją procedur medycznych dotyczących każdego pacjenta</t>
  </si>
  <si>
    <t>TAK, podać/opisać</t>
  </si>
  <si>
    <t>TAK, podać/opisać
zaoferowanie wymagań granicznych  – 2 punkty,
zaoferowanie innego rozwiązania - 1 punkt</t>
  </si>
  <si>
    <t>Ilość klatek pamięci CINE min. 2 000</t>
  </si>
  <si>
    <t>Gotowość do pracy po włączeniu aparatu ze stanu całkowitego wyłączenia max. 120 sek.</t>
  </si>
  <si>
    <t>Kąt pola obrazowego głowicy min. 60 stopni</t>
  </si>
  <si>
    <t>TAK, podać/opisać
zaoferowanie maksymalnych
wymagań granicznych (120 sek.) – 0 punktów,
poniżej maksymalnych wymagań granicznych (poniżej 120 sek.)  – 1 punkt</t>
  </si>
  <si>
    <t>TAK, podać/opisać
zaoferowanie minimalnych
wymagań granicznych (2 000) – 0 punktów,
powyżej wymagań granicznych (powyżej 2 000)  – 1 punkt</t>
  </si>
  <si>
    <t>TAK, podać/opisać
zaoferowanie 
wymagań granicznych (min. 2-15 MHz) – 0 punktów,
powyżej wymagań granicznych (szerszy zakres niż min. 2 - 15 MHz)  – 1 punkt</t>
  </si>
  <si>
    <t>Obrazowanie harmoniczne na min. 2 oferowanych głowicach z wykorzystaniem przesunięcia lub inwersji faz</t>
  </si>
  <si>
    <t>TAK, podać/opisać
zaoferowanie minimalnych
wymagań granicznych (50 000) – 0 punktów,
powyżej wymagań granicznych (powyżej 50 000)  – 1 punkt</t>
  </si>
  <si>
    <t>TAK, podać/opisać
zaoferowanie minimalnych
wymagań granicznych (2) – 0 punktów,
powyżej wymagań granicznych (powyżej 2)  – 1 punkt</t>
  </si>
  <si>
    <t>TAK/NIE
Brak – 0 punktów
Zaoferowanie – 1 punkt</t>
  </si>
  <si>
    <t>TAK/NIE
Brak – 0 punktów
Zaoferowanie –1 punkt</t>
  </si>
  <si>
    <t>TAK, podać/opisać
zaoferowanie minimalnych
wymagań granicznych (15 cali)  – 0 punktów,
powyżej wymagań granicznych (powyżej 15 cali)  – 1 punkt</t>
  </si>
  <si>
    <t>TAK, podać/opisać
zaoferowanie minimalnych
wymagań granicznych (760 x 1020)  – 0 punktów,
powyżej wymagań granicznych (powyżej  760 x 1020)  – 1 punkt</t>
  </si>
  <si>
    <t>TAK, podać/opisać
zaoferowanie minimalnych
wymagań granicznych (min. 2)  – 0 punktów,
powyżej wymagań granicznych (powyżej 2)  – 1 punkt</t>
  </si>
  <si>
    <t>TAK, podać/opisać
zaoferowanie minimalnych
wymagań granicznych (230 dB) – 0 punktów,
powyżej wymagań granicznych (powyżej 230 dB)  – 1 punkt</t>
  </si>
  <si>
    <t>TAK, podać/opisać
zaoferowanie minimalnych
wymagań granicznych (1000 obr./sek.) – 0 punktów,
powyżej wymagań granicznych (powyżej 1000 obr./sek.)  – 1 punkt</t>
  </si>
  <si>
    <t>TAK, podać/opisać
zaoferowanie minimalnych
wymagań granicznych (20 stopni) – 0 punktów,
powyżej wymagań granicznych (powyżej 20 stopni)  – 1 punkt</t>
  </si>
  <si>
    <t>TAK, podać/opisać
zaoferowanie minimalnych
wymagań granicznych (350 obr./sek.) – 0 punktów,
powyżej wymagań granicznych (powyżej 350 obr./sek.)  – 1 punkt</t>
  </si>
  <si>
    <t>TAK, podać/opisać
zaoferowanie minimalnych
wymagań granicznych (60 stopni) – 0 punktów,
powyżej wymagań granicznych (powyżej 60 stopni)  – 1 punkt</t>
  </si>
  <si>
    <t>TAK, podać/opisać
zaoferowanie minimalnych
wymagań granicznych (60) – 0 punktów,
powyżej wymagań granicznych (powyżej 60)  – 1 punkt</t>
  </si>
  <si>
    <t>TAK, podać/opisać
zaoferowanie minimalnych
wymagań granicznych (120) – 0 punktów,
powyżej wymagań granicznych (powyżej 120)  – 1 punkt</t>
  </si>
  <si>
    <t>TAK, podać/opisać
zaoferowanie minimalnych
wymagań granicznych (19,0 m/sek.) – 0 punktów,
powyżej wymagań granicznych (powyżej 19,0 m/sek.)  – 1 punkt</t>
  </si>
  <si>
    <t>TAK, podać/opisać
zaoferowanie minimalnych
wymagań granicznych (8,5 m/sek.) – 0 punktów,
powyżej wymagań granicznych (powyżej 8,5 m/sek.)  – 1 punkt</t>
  </si>
  <si>
    <t>TAK, podać/opisać
zaoferowanie minimalnych
wymagań granicznych (8) – 0 punktów,
powyżej wymagań granicznych (powyżej 8)  – 1 punkt</t>
  </si>
  <si>
    <t>TAK, podać/opisać
zaoferowanie 
wymagań granicznych (min.  2 - 5 MHz) – 0 punktów,
powyżej wymagań granicznych (szerszy zakres niż min.  2 - 5 MHz)  – 1 punkt</t>
  </si>
  <si>
    <r>
      <t>Częstotliwość pracy sondy  w zakersie minimum</t>
    </r>
    <r>
      <rPr>
        <sz val="12"/>
        <rFont val="Czcionka tekstu podstawowego"/>
        <family val="2"/>
        <charset val="238"/>
      </rPr>
      <t xml:space="preserve">  2 - 5 MHz</t>
    </r>
  </si>
  <si>
    <t>TAK, podać/opisać
zaoferowanie 
wymagań granicznych (min.  4,0 - 10,0 MHz) – 0 punktów,
powyżej wymagań granicznych (szerszy zakres niż min.  4,0 - 10,0 MHz)  – 1 punkt</t>
  </si>
  <si>
    <t>Zakres pasma częstotliwości pracy aparatu zdefiniowany pasmem częstotliwości pracy głowic pracujących z aparatem: min. 2 - 15 MHz</t>
  </si>
  <si>
    <t>Możliwość archiwizacji danych pacjenta z przypisanymi obrazami statycznymi i dynamicznymi wraz z możliwością eksportu danych w trybach: TIFF, BMP, JPG, AVI.</t>
  </si>
  <si>
    <t>Gniazda USB 3.0 do podłączania urządzeń zewnętrznych min. 2</t>
  </si>
  <si>
    <t>Ugięcie pola obrazowego Dopplera kolorowego min. 20 stopni</t>
  </si>
  <si>
    <t>Ilość map kolorów min. 8</t>
  </si>
  <si>
    <t>Maksymalna mierzona prędkość przepływu przy kącie korekcji 0⁰ min. 19,0 m/sek.</t>
  </si>
  <si>
    <t>Częstotliwość pracy sondy w zakersie minimum 4,0-10,0 MHz</t>
  </si>
  <si>
    <t>Wieloczęstotliwościowy elektroniczny przetwornik szerokopasmowy typu microconvex</t>
  </si>
  <si>
    <t>Rok produkcji  min. 2018 – fabrycznie nowy, nie używany, nie demonstracyjny</t>
  </si>
  <si>
    <t>Zakres ustawienia głębokości penetracji min. 2 - 38 cm</t>
  </si>
  <si>
    <t>24 miesięcy - 2 punkty
30 miesięcy - 3 punkty
36 miesięcy - 5 punktów</t>
  </si>
  <si>
    <t>Znak postępowania DZ-271-1-24/2019</t>
  </si>
  <si>
    <t>TAK, podać/opisać
zaoferowanie wymagań granicznych  – 1 punkty,
zaoferowanie innego rozwiązania - 0 punkt</t>
  </si>
  <si>
    <t>Szkolenia dla personelu  medycznego z zakresu obsługi urządzenia (ok. 8 osób) w momencie jego instalacji i odbioru; w razie potrzeby możliwość stałego wsparcia aplikacyjnego w początkowym okresie pracy urządzeń (dodatkowe szkolenie, dodatkowa grupa osób, konsultacje, itp.) – (protokół lub certyfikat potwierdzający przeszkolenie personelu)</t>
  </si>
  <si>
    <t>Bezpłatna aktualizacja oprogramowania, a także jego poprawki, w terminie do 14 dni od ich udostępnienia przez producenta, przez okres gwarancji</t>
  </si>
  <si>
    <r>
      <t xml:space="preserve">Częstotliwość pracy sondy w zakersie minimum </t>
    </r>
    <r>
      <rPr>
        <sz val="12"/>
        <color rgb="FFFF0000"/>
        <rFont val="Tahoma"/>
        <family val="2"/>
        <charset val="238"/>
      </rPr>
      <t>5,0-8,0 MHz</t>
    </r>
    <r>
      <rPr>
        <sz val="12"/>
        <rFont val="Tahoma"/>
        <family val="2"/>
        <charset val="238"/>
      </rPr>
      <t xml:space="preserve"> </t>
    </r>
  </si>
  <si>
    <r>
      <t xml:space="preserve">TAK, podać/opisać
zaoferowanie 
wymagań granicznych </t>
    </r>
    <r>
      <rPr>
        <sz val="12"/>
        <color rgb="FFFF0000"/>
        <rFont val="Tahoma"/>
        <family val="2"/>
        <charset val="238"/>
      </rPr>
      <t xml:space="preserve">(min. 5,0-8,0 MHz) </t>
    </r>
    <r>
      <rPr>
        <sz val="12"/>
        <rFont val="Tahoma"/>
        <family val="2"/>
        <charset val="238"/>
      </rPr>
      <t xml:space="preserve">– 0 punktów,
powyżej wymagań granicznych (szerszy zakres niż </t>
    </r>
    <r>
      <rPr>
        <sz val="12"/>
        <color rgb="FFFF0000"/>
        <rFont val="Tahoma"/>
        <family val="2"/>
        <charset val="238"/>
      </rPr>
      <t>min. 5,0-8,0 MHz</t>
    </r>
    <r>
      <rPr>
        <sz val="12"/>
        <rFont val="Tahoma"/>
        <family val="2"/>
        <charset val="238"/>
      </rPr>
      <t>)  – 1 punkt</t>
    </r>
  </si>
  <si>
    <r>
      <t xml:space="preserve">Gotowość do pracy po włączeniu aparatu ze stanu standby </t>
    </r>
    <r>
      <rPr>
        <sz val="12"/>
        <color rgb="FFFF0000"/>
        <rFont val="Tahoma"/>
        <family val="2"/>
        <charset val="238"/>
      </rPr>
      <t>max. 14 sek.</t>
    </r>
  </si>
  <si>
    <r>
      <t xml:space="preserve">TAK, podać/opisać
zaoferowanie maksymalnych
wymagań granicznych </t>
    </r>
    <r>
      <rPr>
        <sz val="12"/>
        <color rgb="FFFF0000"/>
        <rFont val="Tahoma"/>
        <family val="2"/>
        <charset val="238"/>
      </rPr>
      <t>(14 sek.) – 0 punktów,</t>
    </r>
    <r>
      <rPr>
        <sz val="12"/>
        <rFont val="Tahoma"/>
        <family val="2"/>
        <charset val="238"/>
      </rPr>
      <t xml:space="preserve">
poniżej maksymalnych wymagań granicznych </t>
    </r>
    <r>
      <rPr>
        <sz val="12"/>
        <color rgb="FFFF0000"/>
        <rFont val="Tahoma"/>
        <family val="2"/>
        <charset val="238"/>
      </rPr>
      <t xml:space="preserve">(poniżej 14 sek.) </t>
    </r>
    <r>
      <rPr>
        <sz val="12"/>
        <rFont val="Tahoma"/>
        <family val="2"/>
        <charset val="238"/>
      </rPr>
      <t xml:space="preserve"> – 1 punkt</t>
    </r>
  </si>
  <si>
    <t>24 godzin - 5 punków
36 godzin – 2 punkty
48 godzin – 1 punkt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</si>
</sst>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_ ;\-#,##0\ "/>
  </numFmts>
  <fonts count="14">
    <font>
      <sz val="11"/>
      <color theme="1"/>
      <name val="Czcionka tekstu podstawowego"/>
      <family val="2"/>
      <charset val="238"/>
    </font>
    <font>
      <sz val="12"/>
      <name val="Tahoma"/>
      <family val="2"/>
      <charset val="238"/>
    </font>
    <font>
      <sz val="10"/>
      <name val="Arial CE"/>
      <charset val="238"/>
    </font>
    <font>
      <sz val="11"/>
      <color indexed="8"/>
      <name val="Arial"/>
      <family val="2"/>
      <charset val="238"/>
    </font>
    <font>
      <sz val="12"/>
      <name val="Czcionka tekstu podstawowego"/>
      <charset val="238"/>
    </font>
    <font>
      <sz val="12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indexed="9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theme="9" tint="-0.499984740745262"/>
      <name val="Tahoma"/>
      <family val="2"/>
      <charset val="238"/>
    </font>
    <font>
      <sz val="12"/>
      <color rgb="FFFF0000"/>
      <name val="Tahoma"/>
      <family val="2"/>
      <charset val="238"/>
    </font>
    <font>
      <u/>
      <sz val="12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3">
    <xf numFmtId="0" fontId="0" fillId="0" borderId="0" xfId="0"/>
    <xf numFmtId="0" fontId="1" fillId="0" borderId="1" xfId="1" applyFont="1" applyFill="1" applyBorder="1" applyAlignment="1">
      <alignment horizontal="left" vertical="center" wrapText="1"/>
    </xf>
    <xf numFmtId="0" fontId="1" fillId="0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0" xfId="0" applyFont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1" fontId="1" fillId="0" borderId="1" xfId="3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/>
    </xf>
    <xf numFmtId="164" fontId="1" fillId="0" borderId="1" xfId="3" applyNumberFormat="1" applyFont="1" applyFill="1" applyBorder="1" applyAlignment="1">
      <alignment vertical="center"/>
    </xf>
    <xf numFmtId="9" fontId="1" fillId="0" borderId="1" xfId="4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 wrapText="1"/>
    </xf>
    <xf numFmtId="1" fontId="1" fillId="3" borderId="1" xfId="3" applyNumberFormat="1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2" applyNumberFormat="1" applyFont="1" applyFill="1" applyBorder="1" applyAlignment="1">
      <alignment horizontal="left" vertical="center" wrapText="1"/>
    </xf>
    <xf numFmtId="0" fontId="1" fillId="4" borderId="1" xfId="2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</cellXfs>
  <cellStyles count="5">
    <cellStyle name="Normalny" xfId="0" builtinId="0"/>
    <cellStyle name="Normalny 3" xfId="2"/>
    <cellStyle name="Normalny_Arkusz1" xfId="1"/>
    <cellStyle name="Procentowy" xfId="4" builtinId="5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0"/>
  <sheetViews>
    <sheetView tabSelected="1" view="pageBreakPreview" topLeftCell="A47" zoomScaleNormal="100" zoomScaleSheetLayoutView="100" workbookViewId="0">
      <selection activeCell="B49" sqref="B49"/>
    </sheetView>
  </sheetViews>
  <sheetFormatPr defaultRowHeight="15"/>
  <cols>
    <col min="1" max="1" width="6.5" style="2" customWidth="1"/>
    <col min="2" max="2" width="120.25" style="2" customWidth="1"/>
    <col min="3" max="3" width="76.875" style="9" customWidth="1"/>
    <col min="4" max="4" width="24.875" customWidth="1"/>
    <col min="5" max="5" width="18.5" customWidth="1"/>
    <col min="6" max="6" width="15" customWidth="1"/>
    <col min="7" max="7" width="15.5" customWidth="1"/>
  </cols>
  <sheetData>
    <row r="1" spans="1:7" ht="27" customHeight="1">
      <c r="A1" s="38" t="s">
        <v>242</v>
      </c>
      <c r="B1" s="38"/>
      <c r="C1" s="38"/>
      <c r="D1" s="38"/>
      <c r="E1" s="38"/>
      <c r="F1" s="38"/>
      <c r="G1" s="38"/>
    </row>
    <row r="2" spans="1:7" ht="27" customHeight="1">
      <c r="A2" s="38" t="s">
        <v>118</v>
      </c>
      <c r="B2" s="38"/>
      <c r="C2" s="38"/>
      <c r="D2" s="38"/>
      <c r="E2" s="38"/>
      <c r="F2" s="38"/>
      <c r="G2" s="38"/>
    </row>
    <row r="3" spans="1:7" ht="27" customHeight="1">
      <c r="A3" s="38" t="s">
        <v>119</v>
      </c>
      <c r="B3" s="38"/>
      <c r="C3" s="38"/>
      <c r="D3" s="38"/>
      <c r="E3" s="38"/>
      <c r="F3" s="38"/>
      <c r="G3" s="38"/>
    </row>
    <row r="4" spans="1:7" ht="27" customHeight="1">
      <c r="A4" s="38" t="s">
        <v>120</v>
      </c>
      <c r="B4" s="38"/>
      <c r="C4" s="38"/>
      <c r="D4" s="38"/>
      <c r="E4" s="38"/>
      <c r="F4" s="38"/>
      <c r="G4" s="38"/>
    </row>
    <row r="5" spans="1:7" ht="27" customHeight="1">
      <c r="A5" s="30" t="s">
        <v>121</v>
      </c>
      <c r="B5" s="30" t="s">
        <v>122</v>
      </c>
      <c r="C5" s="30" t="s">
        <v>123</v>
      </c>
      <c r="D5" s="30" t="s">
        <v>124</v>
      </c>
      <c r="E5" s="30" t="s">
        <v>125</v>
      </c>
      <c r="F5" s="30" t="s">
        <v>126</v>
      </c>
      <c r="G5" s="30" t="s">
        <v>127</v>
      </c>
    </row>
    <row r="6" spans="1:7" ht="27" customHeight="1">
      <c r="A6" s="21" t="s">
        <v>0</v>
      </c>
      <c r="B6" s="1" t="s">
        <v>119</v>
      </c>
      <c r="C6" s="13">
        <v>1</v>
      </c>
      <c r="D6" s="14"/>
      <c r="E6" s="15">
        <f>C6*D6</f>
        <v>0</v>
      </c>
      <c r="F6" s="16"/>
      <c r="G6" s="17">
        <f>E6*F6+E6</f>
        <v>0</v>
      </c>
    </row>
    <row r="7" spans="1:7" ht="27" customHeight="1">
      <c r="A7" s="48" t="s">
        <v>128</v>
      </c>
      <c r="B7" s="48"/>
      <c r="C7" s="48"/>
      <c r="D7" s="48"/>
      <c r="E7" s="15">
        <f>SUM(E6:E6)</f>
        <v>0</v>
      </c>
      <c r="F7" s="16" t="s">
        <v>129</v>
      </c>
      <c r="G7" s="17">
        <f>SUM(G6:G6)</f>
        <v>0</v>
      </c>
    </row>
    <row r="8" spans="1:7" ht="27" customHeight="1">
      <c r="A8" s="42" t="s">
        <v>130</v>
      </c>
      <c r="B8" s="42"/>
      <c r="C8" s="42"/>
      <c r="D8" s="42"/>
      <c r="E8" s="42"/>
      <c r="F8" s="42"/>
      <c r="G8" s="42"/>
    </row>
    <row r="9" spans="1:7" ht="27" customHeight="1">
      <c r="A9" s="38" t="s">
        <v>131</v>
      </c>
      <c r="B9" s="38"/>
      <c r="C9" s="38"/>
      <c r="D9" s="38"/>
      <c r="E9" s="38"/>
      <c r="F9" s="38"/>
      <c r="G9" s="38"/>
    </row>
    <row r="10" spans="1:7" ht="27" customHeight="1">
      <c r="A10" s="43" t="s">
        <v>132</v>
      </c>
      <c r="B10" s="43"/>
      <c r="C10" s="44" t="s">
        <v>133</v>
      </c>
      <c r="D10" s="44"/>
      <c r="E10" s="44"/>
      <c r="F10" s="44"/>
      <c r="G10" s="44"/>
    </row>
    <row r="11" spans="1:7" ht="47.25" customHeight="1">
      <c r="A11" s="21" t="s">
        <v>0</v>
      </c>
      <c r="B11" s="18" t="s">
        <v>134</v>
      </c>
      <c r="C11" s="45"/>
      <c r="D11" s="45"/>
      <c r="E11" s="45"/>
      <c r="F11" s="45"/>
      <c r="G11" s="45"/>
    </row>
    <row r="12" spans="1:7" ht="47.25" customHeight="1">
      <c r="A12" s="21" t="s">
        <v>1</v>
      </c>
      <c r="B12" s="1" t="s">
        <v>135</v>
      </c>
      <c r="C12" s="45"/>
      <c r="D12" s="45"/>
      <c r="E12" s="45"/>
      <c r="F12" s="45"/>
      <c r="G12" s="45"/>
    </row>
    <row r="13" spans="1:7" ht="47.25" customHeight="1">
      <c r="A13" s="21" t="s">
        <v>2</v>
      </c>
      <c r="B13" s="1" t="s">
        <v>136</v>
      </c>
      <c r="C13" s="45"/>
      <c r="D13" s="45"/>
      <c r="E13" s="45"/>
      <c r="F13" s="45"/>
      <c r="G13" s="45"/>
    </row>
    <row r="14" spans="1:7" ht="47.25" customHeight="1">
      <c r="A14" s="21" t="s">
        <v>3</v>
      </c>
      <c r="B14" s="1" t="s">
        <v>239</v>
      </c>
      <c r="C14" s="45"/>
      <c r="D14" s="45"/>
      <c r="E14" s="45"/>
      <c r="F14" s="45"/>
      <c r="G14" s="45"/>
    </row>
    <row r="15" spans="1:7" ht="47.25" customHeight="1">
      <c r="A15" s="49" t="s">
        <v>137</v>
      </c>
      <c r="B15" s="49"/>
      <c r="C15" s="49"/>
      <c r="D15" s="49"/>
      <c r="E15" s="49"/>
      <c r="F15" s="49"/>
      <c r="G15" s="49"/>
    </row>
    <row r="16" spans="1:7" ht="47.25" customHeight="1">
      <c r="A16" s="50" t="s">
        <v>138</v>
      </c>
      <c r="B16" s="50"/>
      <c r="C16" s="30" t="s">
        <v>139</v>
      </c>
      <c r="D16" s="51" t="s">
        <v>140</v>
      </c>
      <c r="E16" s="51"/>
      <c r="F16" s="51"/>
      <c r="G16" s="51"/>
    </row>
    <row r="17" spans="1:7" ht="40.5" customHeight="1">
      <c r="A17" s="40" t="s">
        <v>57</v>
      </c>
      <c r="B17" s="40"/>
      <c r="C17" s="11"/>
      <c r="D17" s="46"/>
      <c r="E17" s="46"/>
      <c r="F17" s="46"/>
      <c r="G17" s="46"/>
    </row>
    <row r="18" spans="1:7" s="3" customFormat="1" ht="40.5" customHeight="1">
      <c r="A18" s="21" t="s">
        <v>0</v>
      </c>
      <c r="B18" s="6" t="s">
        <v>111</v>
      </c>
      <c r="C18" s="25" t="s">
        <v>202</v>
      </c>
      <c r="D18" s="46"/>
      <c r="E18" s="46"/>
      <c r="F18" s="46"/>
      <c r="G18" s="46"/>
    </row>
    <row r="19" spans="1:7" s="3" customFormat="1" ht="40.5" customHeight="1">
      <c r="A19" s="21" t="s">
        <v>1</v>
      </c>
      <c r="B19" s="6" t="s">
        <v>109</v>
      </c>
      <c r="C19" s="25" t="s">
        <v>202</v>
      </c>
      <c r="D19" s="46"/>
      <c r="E19" s="46"/>
      <c r="F19" s="46"/>
      <c r="G19" s="46"/>
    </row>
    <row r="20" spans="1:7" s="3" customFormat="1" ht="78.75" customHeight="1">
      <c r="A20" s="21" t="s">
        <v>2</v>
      </c>
      <c r="B20" s="6" t="s">
        <v>231</v>
      </c>
      <c r="C20" s="28" t="s">
        <v>209</v>
      </c>
      <c r="D20" s="46"/>
      <c r="E20" s="46"/>
      <c r="F20" s="46"/>
      <c r="G20" s="46"/>
    </row>
    <row r="21" spans="1:7" s="3" customFormat="1" ht="61.5" customHeight="1">
      <c r="A21" s="21" t="s">
        <v>3</v>
      </c>
      <c r="B21" s="6" t="s">
        <v>112</v>
      </c>
      <c r="C21" s="28" t="s">
        <v>203</v>
      </c>
      <c r="D21" s="46"/>
      <c r="E21" s="46"/>
      <c r="F21" s="46"/>
      <c r="G21" s="46"/>
    </row>
    <row r="22" spans="1:7" s="3" customFormat="1" ht="40.5" customHeight="1">
      <c r="A22" s="21" t="s">
        <v>155</v>
      </c>
      <c r="B22" s="6" t="s">
        <v>113</v>
      </c>
      <c r="C22" s="25" t="s">
        <v>202</v>
      </c>
      <c r="D22" s="46"/>
      <c r="E22" s="46"/>
      <c r="F22" s="46"/>
      <c r="G22" s="46"/>
    </row>
    <row r="23" spans="1:7" s="3" customFormat="1" ht="75.75" customHeight="1">
      <c r="A23" s="21" t="s">
        <v>4</v>
      </c>
      <c r="B23" s="6" t="s">
        <v>205</v>
      </c>
      <c r="C23" s="28" t="s">
        <v>207</v>
      </c>
      <c r="D23" s="46"/>
      <c r="E23" s="46"/>
      <c r="F23" s="46"/>
      <c r="G23" s="46"/>
    </row>
    <row r="24" spans="1:7" s="3" customFormat="1" ht="71.25" customHeight="1">
      <c r="A24" s="21" t="s">
        <v>5</v>
      </c>
      <c r="B24" s="6" t="s">
        <v>248</v>
      </c>
      <c r="C24" s="37" t="s">
        <v>249</v>
      </c>
      <c r="D24" s="46"/>
      <c r="E24" s="46"/>
      <c r="F24" s="46"/>
      <c r="G24" s="46"/>
    </row>
    <row r="25" spans="1:7" s="3" customFormat="1" ht="71.25" customHeight="1">
      <c r="A25" s="21" t="s">
        <v>6</v>
      </c>
      <c r="B25" s="6" t="s">
        <v>58</v>
      </c>
      <c r="C25" s="28" t="s">
        <v>211</v>
      </c>
      <c r="D25" s="46"/>
      <c r="E25" s="46"/>
      <c r="F25" s="46"/>
      <c r="G25" s="46"/>
    </row>
    <row r="26" spans="1:7" ht="40.5" customHeight="1">
      <c r="A26" s="38" t="s">
        <v>59</v>
      </c>
      <c r="B26" s="38"/>
      <c r="C26" s="29"/>
      <c r="D26" s="47"/>
      <c r="E26" s="47"/>
      <c r="F26" s="47"/>
      <c r="G26" s="47"/>
    </row>
    <row r="27" spans="1:7" ht="40.5" customHeight="1">
      <c r="A27" s="21" t="s">
        <v>9</v>
      </c>
      <c r="B27" s="6" t="s">
        <v>65</v>
      </c>
      <c r="C27" s="25" t="s">
        <v>202</v>
      </c>
      <c r="D27" s="46"/>
      <c r="E27" s="46"/>
      <c r="F27" s="46"/>
      <c r="G27" s="46"/>
    </row>
    <row r="28" spans="1:7" ht="72" customHeight="1">
      <c r="A28" s="21" t="s">
        <v>10</v>
      </c>
      <c r="B28" s="6" t="s">
        <v>204</v>
      </c>
      <c r="C28" s="28" t="s">
        <v>208</v>
      </c>
      <c r="D28" s="46"/>
      <c r="E28" s="46"/>
      <c r="F28" s="46"/>
      <c r="G28" s="46"/>
    </row>
    <row r="29" spans="1:7" ht="40.5" customHeight="1">
      <c r="A29" s="21" t="s">
        <v>11</v>
      </c>
      <c r="B29" s="6" t="s">
        <v>61</v>
      </c>
      <c r="C29" s="25" t="s">
        <v>202</v>
      </c>
      <c r="D29" s="46"/>
      <c r="E29" s="46"/>
      <c r="F29" s="46"/>
      <c r="G29" s="46"/>
    </row>
    <row r="30" spans="1:7" ht="40.5" customHeight="1">
      <c r="A30" s="21" t="s">
        <v>12</v>
      </c>
      <c r="B30" s="6" t="s">
        <v>232</v>
      </c>
      <c r="C30" s="25" t="s">
        <v>202</v>
      </c>
      <c r="D30" s="46"/>
      <c r="E30" s="46"/>
      <c r="F30" s="46"/>
      <c r="G30" s="46"/>
    </row>
    <row r="31" spans="1:7" ht="74.25" customHeight="1">
      <c r="A31" s="21" t="s">
        <v>13</v>
      </c>
      <c r="B31" s="6" t="s">
        <v>233</v>
      </c>
      <c r="C31" s="28" t="s">
        <v>212</v>
      </c>
      <c r="D31" s="46"/>
      <c r="E31" s="46"/>
      <c r="F31" s="46"/>
      <c r="G31" s="46"/>
    </row>
    <row r="32" spans="1:7" ht="63.75" customHeight="1">
      <c r="A32" s="21" t="s">
        <v>14</v>
      </c>
      <c r="B32" s="6" t="s">
        <v>62</v>
      </c>
      <c r="C32" s="33" t="s">
        <v>243</v>
      </c>
      <c r="D32" s="46"/>
      <c r="E32" s="46"/>
      <c r="F32" s="46"/>
      <c r="G32" s="46"/>
    </row>
    <row r="33" spans="1:7" ht="88.5" customHeight="1">
      <c r="A33" s="21" t="s">
        <v>15</v>
      </c>
      <c r="B33" s="6" t="s">
        <v>63</v>
      </c>
      <c r="C33" s="28" t="s">
        <v>213</v>
      </c>
      <c r="D33" s="46"/>
      <c r="E33" s="46"/>
      <c r="F33" s="46"/>
      <c r="G33" s="46"/>
    </row>
    <row r="34" spans="1:7" ht="40.5" customHeight="1">
      <c r="A34" s="21" t="s">
        <v>16</v>
      </c>
      <c r="B34" s="6" t="s">
        <v>105</v>
      </c>
      <c r="C34" s="25" t="s">
        <v>202</v>
      </c>
      <c r="D34" s="46"/>
      <c r="E34" s="46"/>
      <c r="F34" s="46"/>
      <c r="G34" s="46"/>
    </row>
    <row r="35" spans="1:7" ht="72.75" customHeight="1">
      <c r="A35" s="21" t="s">
        <v>17</v>
      </c>
      <c r="B35" s="6" t="s">
        <v>64</v>
      </c>
      <c r="C35" s="28" t="s">
        <v>214</v>
      </c>
      <c r="D35" s="46"/>
      <c r="E35" s="46"/>
      <c r="F35" s="46"/>
      <c r="G35" s="46"/>
    </row>
    <row r="36" spans="1:7" ht="40.5" customHeight="1">
      <c r="A36" s="39" t="s">
        <v>66</v>
      </c>
      <c r="B36" s="39"/>
      <c r="C36" s="29"/>
      <c r="D36" s="47"/>
      <c r="E36" s="47"/>
      <c r="F36" s="47"/>
      <c r="G36" s="47"/>
    </row>
    <row r="37" spans="1:7" s="4" customFormat="1" ht="40.5" customHeight="1">
      <c r="A37" s="21" t="s">
        <v>18</v>
      </c>
      <c r="B37" s="5" t="s">
        <v>110</v>
      </c>
      <c r="C37" s="28" t="s">
        <v>202</v>
      </c>
      <c r="D37" s="46"/>
      <c r="E37" s="46"/>
      <c r="F37" s="46"/>
      <c r="G37" s="46"/>
    </row>
    <row r="38" spans="1:7" s="4" customFormat="1" ht="65.25" customHeight="1">
      <c r="A38" s="21" t="s">
        <v>60</v>
      </c>
      <c r="B38" s="5" t="s">
        <v>104</v>
      </c>
      <c r="C38" s="28" t="s">
        <v>215</v>
      </c>
      <c r="D38" s="46"/>
      <c r="E38" s="46"/>
      <c r="F38" s="46"/>
      <c r="G38" s="46"/>
    </row>
    <row r="39" spans="1:7" s="4" customFormat="1" ht="75" customHeight="1">
      <c r="A39" s="21" t="s">
        <v>19</v>
      </c>
      <c r="B39" s="5" t="s">
        <v>67</v>
      </c>
      <c r="C39" s="28" t="s">
        <v>216</v>
      </c>
      <c r="D39" s="46"/>
      <c r="E39" s="46"/>
      <c r="F39" s="46"/>
      <c r="G39" s="46"/>
    </row>
    <row r="40" spans="1:7" s="4" customFormat="1" ht="40.5" customHeight="1">
      <c r="A40" s="21" t="s">
        <v>20</v>
      </c>
      <c r="B40" s="5" t="s">
        <v>114</v>
      </c>
      <c r="C40" s="28" t="s">
        <v>202</v>
      </c>
      <c r="D40" s="46"/>
      <c r="E40" s="46"/>
      <c r="F40" s="46"/>
      <c r="G40" s="46"/>
    </row>
    <row r="41" spans="1:7" s="3" customFormat="1" ht="40.5" customHeight="1">
      <c r="A41" s="38" t="s">
        <v>68</v>
      </c>
      <c r="B41" s="38"/>
      <c r="C41" s="31"/>
      <c r="D41" s="47"/>
      <c r="E41" s="47"/>
      <c r="F41" s="47"/>
      <c r="G41" s="47"/>
    </row>
    <row r="42" spans="1:7" s="3" customFormat="1" ht="40.5" customHeight="1">
      <c r="A42" s="39" t="s">
        <v>69</v>
      </c>
      <c r="B42" s="39"/>
      <c r="C42" s="31"/>
      <c r="D42" s="47"/>
      <c r="E42" s="47"/>
      <c r="F42" s="47"/>
      <c r="G42" s="47"/>
    </row>
    <row r="43" spans="1:7" ht="40.5" customHeight="1">
      <c r="A43" s="21" t="s">
        <v>21</v>
      </c>
      <c r="B43" s="6" t="s">
        <v>75</v>
      </c>
      <c r="C43" s="25" t="s">
        <v>202</v>
      </c>
      <c r="D43" s="46"/>
      <c r="E43" s="46"/>
      <c r="F43" s="46"/>
      <c r="G43" s="46"/>
    </row>
    <row r="44" spans="1:7" ht="46.5" customHeight="1">
      <c r="A44" s="21" t="s">
        <v>22</v>
      </c>
      <c r="B44" s="6" t="s">
        <v>76</v>
      </c>
      <c r="C44" s="28" t="s">
        <v>213</v>
      </c>
      <c r="D44" s="46"/>
      <c r="E44" s="46"/>
      <c r="F44" s="46"/>
      <c r="G44" s="46"/>
    </row>
    <row r="45" spans="1:7" ht="69.75" customHeight="1">
      <c r="A45" s="21" t="s">
        <v>23</v>
      </c>
      <c r="B45" s="6" t="s">
        <v>210</v>
      </c>
      <c r="C45" s="28" t="s">
        <v>217</v>
      </c>
      <c r="D45" s="46"/>
      <c r="E45" s="46"/>
      <c r="F45" s="46"/>
      <c r="G45" s="46"/>
    </row>
    <row r="46" spans="1:7" ht="26.25" customHeight="1">
      <c r="A46" s="21" t="s">
        <v>24</v>
      </c>
      <c r="B46" s="6" t="s">
        <v>77</v>
      </c>
      <c r="C46" s="25" t="s">
        <v>202</v>
      </c>
      <c r="D46" s="46"/>
      <c r="E46" s="46"/>
      <c r="F46" s="46"/>
      <c r="G46" s="46"/>
    </row>
    <row r="47" spans="1:7" ht="31.5" customHeight="1">
      <c r="A47" s="21" t="s">
        <v>25</v>
      </c>
      <c r="B47" s="6" t="s">
        <v>78</v>
      </c>
      <c r="C47" s="25" t="s">
        <v>202</v>
      </c>
      <c r="D47" s="46"/>
      <c r="E47" s="46"/>
      <c r="F47" s="46"/>
      <c r="G47" s="46"/>
    </row>
    <row r="48" spans="1:7" ht="29.25" customHeight="1">
      <c r="A48" s="21" t="s">
        <v>26</v>
      </c>
      <c r="B48" s="6" t="s">
        <v>240</v>
      </c>
      <c r="C48" s="25" t="s">
        <v>202</v>
      </c>
      <c r="D48" s="46"/>
      <c r="E48" s="46"/>
      <c r="F48" s="46"/>
      <c r="G48" s="46"/>
    </row>
    <row r="49" spans="1:7" ht="76.5" customHeight="1">
      <c r="A49" s="21" t="s">
        <v>27</v>
      </c>
      <c r="B49" s="6" t="s">
        <v>79</v>
      </c>
      <c r="C49" s="28" t="s">
        <v>218</v>
      </c>
      <c r="D49" s="46"/>
      <c r="E49" s="46"/>
      <c r="F49" s="46"/>
      <c r="G49" s="46"/>
    </row>
    <row r="50" spans="1:7" ht="93.75" customHeight="1">
      <c r="A50" s="21" t="s">
        <v>28</v>
      </c>
      <c r="B50" s="6" t="s">
        <v>80</v>
      </c>
      <c r="C50" s="28" t="s">
        <v>219</v>
      </c>
      <c r="D50" s="46"/>
      <c r="E50" s="46"/>
      <c r="F50" s="46"/>
      <c r="G50" s="46"/>
    </row>
    <row r="51" spans="1:7" ht="40.5" customHeight="1">
      <c r="A51" s="39" t="s">
        <v>70</v>
      </c>
      <c r="B51" s="39"/>
      <c r="C51" s="29"/>
      <c r="D51" s="47"/>
      <c r="E51" s="47"/>
      <c r="F51" s="47"/>
      <c r="G51" s="47"/>
    </row>
    <row r="52" spans="1:7" ht="40.5" customHeight="1">
      <c r="A52" s="21" t="s">
        <v>29</v>
      </c>
      <c r="B52" s="6" t="s">
        <v>115</v>
      </c>
      <c r="C52" s="25" t="s">
        <v>202</v>
      </c>
      <c r="D52" s="46"/>
      <c r="E52" s="46"/>
      <c r="F52" s="46"/>
      <c r="G52" s="46"/>
    </row>
    <row r="53" spans="1:7" ht="40.5" customHeight="1">
      <c r="A53" s="39" t="s">
        <v>71</v>
      </c>
      <c r="B53" s="39"/>
      <c r="C53" s="29"/>
      <c r="D53" s="47"/>
      <c r="E53" s="47"/>
      <c r="F53" s="47"/>
      <c r="G53" s="47"/>
    </row>
    <row r="54" spans="1:7" ht="105.75" customHeight="1">
      <c r="A54" s="21" t="s">
        <v>30</v>
      </c>
      <c r="B54" s="6" t="s">
        <v>234</v>
      </c>
      <c r="C54" s="28" t="s">
        <v>220</v>
      </c>
      <c r="D54" s="46"/>
      <c r="E54" s="46"/>
      <c r="F54" s="46"/>
      <c r="G54" s="46"/>
    </row>
    <row r="55" spans="1:7" ht="77.25" customHeight="1">
      <c r="A55" s="21" t="s">
        <v>31</v>
      </c>
      <c r="B55" s="6" t="s">
        <v>81</v>
      </c>
      <c r="C55" s="28" t="s">
        <v>221</v>
      </c>
      <c r="D55" s="46"/>
      <c r="E55" s="46"/>
      <c r="F55" s="46"/>
      <c r="G55" s="46"/>
    </row>
    <row r="56" spans="1:7" ht="84.75" customHeight="1">
      <c r="A56" s="21" t="s">
        <v>32</v>
      </c>
      <c r="B56" s="6" t="s">
        <v>235</v>
      </c>
      <c r="C56" s="28" t="s">
        <v>227</v>
      </c>
      <c r="D56" s="46"/>
      <c r="E56" s="46"/>
      <c r="F56" s="46"/>
      <c r="G56" s="46"/>
    </row>
    <row r="57" spans="1:7" ht="40.5" customHeight="1">
      <c r="A57" s="39" t="s">
        <v>72</v>
      </c>
      <c r="B57" s="39"/>
      <c r="C57" s="29"/>
      <c r="D57" s="47"/>
      <c r="E57" s="47"/>
      <c r="F57" s="47"/>
      <c r="G57" s="47"/>
    </row>
    <row r="58" spans="1:7" ht="40.5" customHeight="1">
      <c r="A58" s="21" t="s">
        <v>33</v>
      </c>
      <c r="B58" s="6" t="s">
        <v>82</v>
      </c>
      <c r="C58" s="25" t="s">
        <v>202</v>
      </c>
      <c r="D58" s="46"/>
      <c r="E58" s="46"/>
      <c r="F58" s="46"/>
      <c r="G58" s="46"/>
    </row>
    <row r="59" spans="1:7" ht="40.5" customHeight="1">
      <c r="A59" s="39" t="s">
        <v>73</v>
      </c>
      <c r="B59" s="39"/>
      <c r="C59" s="29"/>
      <c r="D59" s="47"/>
      <c r="E59" s="47"/>
      <c r="F59" s="47"/>
      <c r="G59" s="47"/>
    </row>
    <row r="60" spans="1:7" s="3" customFormat="1" ht="74.25" customHeight="1">
      <c r="A60" s="21" t="s">
        <v>34</v>
      </c>
      <c r="B60" s="6" t="s">
        <v>83</v>
      </c>
      <c r="C60" s="28" t="s">
        <v>226</v>
      </c>
      <c r="D60" s="46"/>
      <c r="E60" s="46"/>
      <c r="F60" s="46"/>
      <c r="G60" s="46"/>
    </row>
    <row r="61" spans="1:7" s="3" customFormat="1" ht="40.5" customHeight="1">
      <c r="A61" s="21" t="s">
        <v>35</v>
      </c>
      <c r="B61" s="6" t="s">
        <v>84</v>
      </c>
      <c r="C61" s="25" t="s">
        <v>202</v>
      </c>
      <c r="D61" s="46"/>
      <c r="E61" s="46"/>
      <c r="F61" s="46"/>
      <c r="G61" s="46"/>
    </row>
    <row r="62" spans="1:7" s="3" customFormat="1" ht="40.5" customHeight="1">
      <c r="A62" s="21" t="s">
        <v>36</v>
      </c>
      <c r="B62" s="6" t="s">
        <v>85</v>
      </c>
      <c r="C62" s="25" t="s">
        <v>202</v>
      </c>
      <c r="D62" s="46"/>
      <c r="E62" s="46"/>
      <c r="F62" s="46"/>
      <c r="G62" s="46"/>
    </row>
    <row r="63" spans="1:7" ht="40.5" customHeight="1">
      <c r="A63" s="39" t="s">
        <v>74</v>
      </c>
      <c r="B63" s="39"/>
      <c r="C63" s="29"/>
      <c r="D63" s="47"/>
      <c r="E63" s="47"/>
      <c r="F63" s="47"/>
      <c r="G63" s="47"/>
    </row>
    <row r="64" spans="1:7" ht="82.5" customHeight="1">
      <c r="A64" s="21" t="s">
        <v>37</v>
      </c>
      <c r="B64" s="27" t="s">
        <v>236</v>
      </c>
      <c r="C64" s="28" t="s">
        <v>225</v>
      </c>
      <c r="D64" s="46"/>
      <c r="E64" s="46"/>
      <c r="F64" s="46"/>
      <c r="G64" s="46"/>
    </row>
    <row r="65" spans="1:7" ht="40.5" customHeight="1">
      <c r="A65" s="21" t="s">
        <v>38</v>
      </c>
      <c r="B65" s="26" t="s">
        <v>86</v>
      </c>
      <c r="C65" s="25" t="s">
        <v>202</v>
      </c>
      <c r="D65" s="46"/>
      <c r="E65" s="46"/>
      <c r="F65" s="46"/>
      <c r="G65" s="46"/>
    </row>
    <row r="66" spans="1:7" ht="40.5" customHeight="1">
      <c r="A66" s="39" t="s">
        <v>87</v>
      </c>
      <c r="B66" s="39"/>
      <c r="C66" s="29"/>
      <c r="D66" s="47"/>
      <c r="E66" s="47"/>
      <c r="F66" s="47"/>
      <c r="G66" s="47"/>
    </row>
    <row r="67" spans="1:7" ht="40.5" customHeight="1">
      <c r="A67" s="21" t="s">
        <v>39</v>
      </c>
      <c r="B67" s="10" t="s">
        <v>88</v>
      </c>
      <c r="C67" s="25" t="s">
        <v>202</v>
      </c>
      <c r="D67" s="46"/>
      <c r="E67" s="46"/>
      <c r="F67" s="46"/>
      <c r="G67" s="46"/>
    </row>
    <row r="68" spans="1:7" ht="48.75" customHeight="1">
      <c r="A68" s="21" t="s">
        <v>40</v>
      </c>
      <c r="B68" s="10" t="s">
        <v>89</v>
      </c>
      <c r="C68" s="25" t="s">
        <v>202</v>
      </c>
      <c r="D68" s="46"/>
      <c r="E68" s="46"/>
      <c r="F68" s="46"/>
      <c r="G68" s="46"/>
    </row>
    <row r="69" spans="1:7" ht="40.5" customHeight="1">
      <c r="A69" s="21" t="s">
        <v>41</v>
      </c>
      <c r="B69" s="10" t="s">
        <v>90</v>
      </c>
      <c r="C69" s="25" t="s">
        <v>202</v>
      </c>
      <c r="D69" s="46"/>
      <c r="E69" s="46"/>
      <c r="F69" s="46"/>
      <c r="G69" s="46"/>
    </row>
    <row r="70" spans="1:7" ht="40.5" customHeight="1">
      <c r="A70" s="38" t="s">
        <v>91</v>
      </c>
      <c r="B70" s="38"/>
      <c r="C70" s="29"/>
      <c r="D70" s="47"/>
      <c r="E70" s="47"/>
      <c r="F70" s="47"/>
      <c r="G70" s="47"/>
    </row>
    <row r="71" spans="1:7" s="3" customFormat="1" ht="40.5" customHeight="1">
      <c r="A71" s="39" t="s">
        <v>92</v>
      </c>
      <c r="B71" s="39"/>
      <c r="C71" s="31"/>
      <c r="D71" s="47"/>
      <c r="E71" s="47"/>
      <c r="F71" s="47"/>
      <c r="G71" s="47"/>
    </row>
    <row r="72" spans="1:7" s="3" customFormat="1" ht="66.75" customHeight="1">
      <c r="A72" s="21" t="s">
        <v>42</v>
      </c>
      <c r="B72" s="32" t="s">
        <v>229</v>
      </c>
      <c r="C72" s="28" t="s">
        <v>228</v>
      </c>
      <c r="D72" s="53"/>
      <c r="E72" s="53"/>
      <c r="F72" s="53"/>
      <c r="G72" s="53"/>
    </row>
    <row r="73" spans="1:7" ht="74.25" customHeight="1">
      <c r="A73" s="21" t="s">
        <v>43</v>
      </c>
      <c r="B73" s="7" t="s">
        <v>93</v>
      </c>
      <c r="C73" s="28" t="s">
        <v>224</v>
      </c>
      <c r="D73" s="46"/>
      <c r="E73" s="46"/>
      <c r="F73" s="46"/>
      <c r="G73" s="46"/>
    </row>
    <row r="74" spans="1:7" ht="69.75" customHeight="1">
      <c r="A74" s="21" t="s">
        <v>44</v>
      </c>
      <c r="B74" s="7" t="s">
        <v>116</v>
      </c>
      <c r="C74" s="28" t="s">
        <v>222</v>
      </c>
      <c r="D74" s="46"/>
      <c r="E74" s="46"/>
      <c r="F74" s="46"/>
      <c r="G74" s="46"/>
    </row>
    <row r="75" spans="1:7" ht="40.5" customHeight="1">
      <c r="A75" s="21" t="s">
        <v>45</v>
      </c>
      <c r="B75" s="7" t="s">
        <v>94</v>
      </c>
      <c r="C75" s="25" t="s">
        <v>202</v>
      </c>
      <c r="D75" s="46"/>
      <c r="E75" s="46"/>
      <c r="F75" s="46"/>
      <c r="G75" s="46"/>
    </row>
    <row r="76" spans="1:7" ht="40.5" customHeight="1">
      <c r="A76" s="21" t="s">
        <v>46</v>
      </c>
      <c r="B76" s="7" t="s">
        <v>117</v>
      </c>
      <c r="C76" s="25" t="s">
        <v>202</v>
      </c>
      <c r="D76" s="46"/>
      <c r="E76" s="46"/>
      <c r="F76" s="46"/>
      <c r="G76" s="46"/>
    </row>
    <row r="77" spans="1:7" ht="40.5" customHeight="1">
      <c r="A77" s="41" t="s">
        <v>95</v>
      </c>
      <c r="B77" s="41"/>
      <c r="C77" s="29"/>
      <c r="D77" s="47"/>
      <c r="E77" s="47"/>
      <c r="F77" s="47"/>
      <c r="G77" s="47"/>
    </row>
    <row r="78" spans="1:7" ht="66.75" customHeight="1">
      <c r="A78" s="21" t="s">
        <v>47</v>
      </c>
      <c r="B78" s="5" t="s">
        <v>237</v>
      </c>
      <c r="C78" s="28" t="s">
        <v>230</v>
      </c>
      <c r="D78" s="52"/>
      <c r="E78" s="53"/>
      <c r="F78" s="53"/>
      <c r="G78" s="53"/>
    </row>
    <row r="79" spans="1:7" ht="40.5" customHeight="1">
      <c r="A79" s="21" t="s">
        <v>48</v>
      </c>
      <c r="B79" s="5" t="s">
        <v>96</v>
      </c>
      <c r="C79" s="25" t="s">
        <v>202</v>
      </c>
      <c r="D79" s="53"/>
      <c r="E79" s="53"/>
      <c r="F79" s="53"/>
      <c r="G79" s="53"/>
    </row>
    <row r="80" spans="1:7" ht="40.5" customHeight="1">
      <c r="A80" s="21" t="s">
        <v>49</v>
      </c>
      <c r="B80" s="5" t="s">
        <v>97</v>
      </c>
      <c r="C80" s="25" t="s">
        <v>202</v>
      </c>
      <c r="D80" s="46"/>
      <c r="E80" s="46"/>
      <c r="F80" s="46"/>
      <c r="G80" s="46"/>
    </row>
    <row r="81" spans="1:7" ht="40.5" customHeight="1">
      <c r="A81" s="21" t="s">
        <v>50</v>
      </c>
      <c r="B81" s="8" t="s">
        <v>94</v>
      </c>
      <c r="C81" s="25" t="s">
        <v>202</v>
      </c>
      <c r="D81" s="46"/>
      <c r="E81" s="46"/>
      <c r="F81" s="46"/>
      <c r="G81" s="46"/>
    </row>
    <row r="82" spans="1:7" ht="40.5" customHeight="1">
      <c r="A82" s="21" t="s">
        <v>51</v>
      </c>
      <c r="B82" s="8" t="s">
        <v>98</v>
      </c>
      <c r="C82" s="25" t="s">
        <v>202</v>
      </c>
      <c r="D82" s="46"/>
      <c r="E82" s="46"/>
      <c r="F82" s="46"/>
      <c r="G82" s="46"/>
    </row>
    <row r="83" spans="1:7" ht="40.5" customHeight="1">
      <c r="A83" s="39" t="s">
        <v>238</v>
      </c>
      <c r="B83" s="39"/>
      <c r="C83" s="29"/>
      <c r="D83" s="47"/>
      <c r="E83" s="47"/>
      <c r="F83" s="47"/>
      <c r="G83" s="47"/>
    </row>
    <row r="84" spans="1:7" ht="87.75" customHeight="1">
      <c r="A84" s="21" t="s">
        <v>52</v>
      </c>
      <c r="B84" s="8" t="s">
        <v>246</v>
      </c>
      <c r="C84" s="36" t="s">
        <v>247</v>
      </c>
      <c r="D84" s="46"/>
      <c r="E84" s="46"/>
      <c r="F84" s="46"/>
      <c r="G84" s="46"/>
    </row>
    <row r="85" spans="1:7" ht="67.5" customHeight="1">
      <c r="A85" s="21" t="s">
        <v>53</v>
      </c>
      <c r="B85" s="8" t="s">
        <v>99</v>
      </c>
      <c r="C85" s="28" t="s">
        <v>223</v>
      </c>
      <c r="D85" s="46"/>
      <c r="E85" s="46"/>
      <c r="F85" s="46"/>
      <c r="G85" s="46"/>
    </row>
    <row r="86" spans="1:7" ht="74.25" customHeight="1">
      <c r="A86" s="21" t="s">
        <v>54</v>
      </c>
      <c r="B86" s="8" t="s">
        <v>206</v>
      </c>
      <c r="C86" s="28" t="s">
        <v>222</v>
      </c>
      <c r="D86" s="46"/>
      <c r="E86" s="46"/>
      <c r="F86" s="46"/>
      <c r="G86" s="46"/>
    </row>
    <row r="87" spans="1:7" ht="40.5" customHeight="1">
      <c r="A87" s="21" t="s">
        <v>55</v>
      </c>
      <c r="B87" s="8" t="s">
        <v>94</v>
      </c>
      <c r="C87" s="25" t="s">
        <v>202</v>
      </c>
      <c r="D87" s="46"/>
      <c r="E87" s="46"/>
      <c r="F87" s="46"/>
      <c r="G87" s="46"/>
    </row>
    <row r="88" spans="1:7" ht="55.5" customHeight="1">
      <c r="A88" s="21" t="s">
        <v>106</v>
      </c>
      <c r="B88" s="8" t="s">
        <v>98</v>
      </c>
      <c r="C88" s="28" t="s">
        <v>213</v>
      </c>
      <c r="D88" s="46"/>
      <c r="E88" s="46"/>
      <c r="F88" s="46"/>
      <c r="G88" s="46"/>
    </row>
    <row r="89" spans="1:7" ht="40.5" customHeight="1">
      <c r="A89" s="40" t="s">
        <v>100</v>
      </c>
      <c r="B89" s="40"/>
      <c r="C89" s="11"/>
      <c r="D89" s="46"/>
      <c r="E89" s="46"/>
      <c r="F89" s="46"/>
      <c r="G89" s="46"/>
    </row>
    <row r="90" spans="1:7" ht="50.25" customHeight="1">
      <c r="A90" s="21" t="s">
        <v>107</v>
      </c>
      <c r="B90" s="5" t="s">
        <v>101</v>
      </c>
      <c r="C90" s="25" t="s">
        <v>202</v>
      </c>
      <c r="D90" s="46"/>
      <c r="E90" s="46"/>
      <c r="F90" s="46"/>
      <c r="G90" s="46"/>
    </row>
    <row r="91" spans="1:7" ht="40.5" customHeight="1">
      <c r="A91" s="21" t="s">
        <v>108</v>
      </c>
      <c r="B91" s="5" t="s">
        <v>102</v>
      </c>
      <c r="C91" s="25" t="s">
        <v>202</v>
      </c>
      <c r="D91" s="46"/>
      <c r="E91" s="46"/>
      <c r="F91" s="46"/>
      <c r="G91" s="46"/>
    </row>
    <row r="92" spans="1:7" ht="40.5" customHeight="1">
      <c r="A92" s="21" t="s">
        <v>56</v>
      </c>
      <c r="B92" s="5" t="s">
        <v>103</v>
      </c>
      <c r="C92" s="25" t="s">
        <v>202</v>
      </c>
      <c r="D92" s="46"/>
      <c r="E92" s="46"/>
      <c r="F92" s="46"/>
      <c r="G92" s="46"/>
    </row>
    <row r="93" spans="1:7" ht="54.75" customHeight="1">
      <c r="A93" s="55" t="s">
        <v>141</v>
      </c>
      <c r="B93" s="55"/>
      <c r="C93" s="55"/>
      <c r="D93" s="55"/>
      <c r="E93" s="55"/>
      <c r="F93" s="55"/>
      <c r="G93" s="55"/>
    </row>
    <row r="94" spans="1:7" ht="54.75" customHeight="1">
      <c r="A94" s="56" t="s">
        <v>142</v>
      </c>
      <c r="B94" s="56"/>
      <c r="C94" s="19" t="s">
        <v>143</v>
      </c>
      <c r="D94" s="57" t="s">
        <v>144</v>
      </c>
      <c r="E94" s="57"/>
      <c r="F94" s="56" t="s">
        <v>145</v>
      </c>
      <c r="G94" s="56"/>
    </row>
    <row r="95" spans="1:7" ht="54.75" customHeight="1">
      <c r="A95" s="23" t="s">
        <v>0</v>
      </c>
      <c r="B95" s="20" t="s">
        <v>146</v>
      </c>
      <c r="C95" s="21" t="s">
        <v>147</v>
      </c>
      <c r="D95" s="48" t="s">
        <v>241</v>
      </c>
      <c r="E95" s="48"/>
      <c r="F95" s="54"/>
      <c r="G95" s="54"/>
    </row>
    <row r="96" spans="1:7" ht="37.5" customHeight="1">
      <c r="A96" s="23" t="s">
        <v>1</v>
      </c>
      <c r="B96" s="20" t="s">
        <v>148</v>
      </c>
      <c r="C96" s="21" t="s">
        <v>149</v>
      </c>
      <c r="D96" s="48" t="s">
        <v>150</v>
      </c>
      <c r="E96" s="48"/>
      <c r="F96" s="54"/>
      <c r="G96" s="54"/>
    </row>
    <row r="97" spans="1:7" ht="39" customHeight="1">
      <c r="A97" s="23" t="s">
        <v>2</v>
      </c>
      <c r="B97" s="20" t="s">
        <v>151</v>
      </c>
      <c r="C97" s="21" t="s">
        <v>152</v>
      </c>
      <c r="D97" s="48" t="s">
        <v>150</v>
      </c>
      <c r="E97" s="48"/>
      <c r="F97" s="54"/>
      <c r="G97" s="54"/>
    </row>
    <row r="98" spans="1:7" ht="57" customHeight="1">
      <c r="A98" s="23" t="s">
        <v>3</v>
      </c>
      <c r="B98" s="20" t="s">
        <v>153</v>
      </c>
      <c r="C98" s="21" t="s">
        <v>154</v>
      </c>
      <c r="D98" s="48" t="s">
        <v>250</v>
      </c>
      <c r="E98" s="48"/>
      <c r="F98" s="54"/>
      <c r="G98" s="54"/>
    </row>
    <row r="99" spans="1:7" ht="36" customHeight="1">
      <c r="A99" s="23" t="s">
        <v>155</v>
      </c>
      <c r="B99" s="20" t="s">
        <v>156</v>
      </c>
      <c r="C99" s="21" t="s">
        <v>157</v>
      </c>
      <c r="D99" s="48" t="s">
        <v>150</v>
      </c>
      <c r="E99" s="48"/>
      <c r="F99" s="54"/>
      <c r="G99" s="54"/>
    </row>
    <row r="100" spans="1:7" ht="39.75" customHeight="1">
      <c r="A100" s="23" t="s">
        <v>4</v>
      </c>
      <c r="B100" s="20" t="s">
        <v>158</v>
      </c>
      <c r="C100" s="21" t="s">
        <v>159</v>
      </c>
      <c r="D100" s="48" t="s">
        <v>150</v>
      </c>
      <c r="E100" s="48"/>
      <c r="F100" s="54"/>
      <c r="G100" s="54"/>
    </row>
    <row r="101" spans="1:7" ht="55.5" customHeight="1">
      <c r="A101" s="23" t="s">
        <v>5</v>
      </c>
      <c r="B101" s="20" t="s">
        <v>160</v>
      </c>
      <c r="C101" s="21" t="s">
        <v>161</v>
      </c>
      <c r="D101" s="48" t="s">
        <v>150</v>
      </c>
      <c r="E101" s="48"/>
      <c r="F101" s="54"/>
      <c r="G101" s="54"/>
    </row>
    <row r="102" spans="1:7" ht="69.75" customHeight="1">
      <c r="A102" s="23" t="s">
        <v>6</v>
      </c>
      <c r="B102" s="20" t="s">
        <v>162</v>
      </c>
      <c r="C102" s="21" t="s">
        <v>163</v>
      </c>
      <c r="D102" s="48" t="s">
        <v>150</v>
      </c>
      <c r="E102" s="48"/>
      <c r="F102" s="54"/>
      <c r="G102" s="54"/>
    </row>
    <row r="103" spans="1:7" ht="34.5" customHeight="1">
      <c r="A103" s="23" t="s">
        <v>7</v>
      </c>
      <c r="B103" s="20" t="s">
        <v>245</v>
      </c>
      <c r="C103" s="21" t="s">
        <v>164</v>
      </c>
      <c r="D103" s="48" t="s">
        <v>150</v>
      </c>
      <c r="E103" s="48"/>
      <c r="F103" s="54"/>
      <c r="G103" s="54"/>
    </row>
    <row r="104" spans="1:7" ht="36" customHeight="1">
      <c r="A104" s="23" t="s">
        <v>8</v>
      </c>
      <c r="B104" s="20" t="s">
        <v>165</v>
      </c>
      <c r="C104" s="21" t="s">
        <v>166</v>
      </c>
      <c r="D104" s="48" t="s">
        <v>150</v>
      </c>
      <c r="E104" s="48"/>
      <c r="F104" s="54"/>
      <c r="G104" s="54"/>
    </row>
    <row r="105" spans="1:7" s="22" customFormat="1" ht="39" customHeight="1">
      <c r="A105" s="21" t="s">
        <v>9</v>
      </c>
      <c r="B105" s="5" t="s">
        <v>167</v>
      </c>
      <c r="C105" s="21" t="s">
        <v>168</v>
      </c>
      <c r="D105" s="48" t="s">
        <v>150</v>
      </c>
      <c r="E105" s="48"/>
      <c r="F105" s="58"/>
      <c r="G105" s="58"/>
    </row>
    <row r="106" spans="1:7" ht="42.75" customHeight="1">
      <c r="A106" s="23" t="s">
        <v>10</v>
      </c>
      <c r="B106" s="12" t="s">
        <v>169</v>
      </c>
      <c r="C106" s="21" t="s">
        <v>170</v>
      </c>
      <c r="D106" s="48" t="s">
        <v>150</v>
      </c>
      <c r="E106" s="48"/>
      <c r="F106" s="54"/>
      <c r="G106" s="54"/>
    </row>
    <row r="107" spans="1:7" ht="30.75" customHeight="1">
      <c r="A107" s="23" t="s">
        <v>11</v>
      </c>
      <c r="B107" s="12" t="s">
        <v>171</v>
      </c>
      <c r="C107" s="21" t="s">
        <v>172</v>
      </c>
      <c r="D107" s="48" t="s">
        <v>150</v>
      </c>
      <c r="E107" s="48"/>
      <c r="F107" s="54"/>
      <c r="G107" s="54"/>
    </row>
    <row r="108" spans="1:7" ht="54.75" customHeight="1">
      <c r="A108" s="23" t="s">
        <v>12</v>
      </c>
      <c r="B108" s="12" t="s">
        <v>173</v>
      </c>
      <c r="C108" s="21" t="s">
        <v>174</v>
      </c>
      <c r="D108" s="48" t="s">
        <v>150</v>
      </c>
      <c r="E108" s="48"/>
      <c r="F108" s="54"/>
      <c r="G108" s="54"/>
    </row>
    <row r="109" spans="1:7" ht="54.75" customHeight="1">
      <c r="A109" s="55" t="s">
        <v>175</v>
      </c>
      <c r="B109" s="55"/>
      <c r="C109" s="55"/>
      <c r="D109" s="55"/>
      <c r="E109" s="55"/>
      <c r="F109" s="55"/>
      <c r="G109" s="55"/>
    </row>
    <row r="110" spans="1:7" ht="54.75" customHeight="1">
      <c r="A110" s="56" t="s">
        <v>176</v>
      </c>
      <c r="B110" s="56"/>
      <c r="C110" s="19" t="s">
        <v>177</v>
      </c>
      <c r="D110" s="57" t="s">
        <v>178</v>
      </c>
      <c r="E110" s="57"/>
      <c r="F110" s="57"/>
      <c r="G110" s="57"/>
    </row>
    <row r="111" spans="1:7" ht="54.75" customHeight="1">
      <c r="A111" s="21" t="s">
        <v>0</v>
      </c>
      <c r="B111" s="12" t="s">
        <v>179</v>
      </c>
      <c r="C111" s="34" t="s">
        <v>180</v>
      </c>
      <c r="D111" s="59"/>
      <c r="E111" s="59"/>
      <c r="F111" s="59"/>
      <c r="G111" s="59"/>
    </row>
    <row r="112" spans="1:7" ht="36" customHeight="1">
      <c r="A112" s="28" t="s">
        <v>1</v>
      </c>
      <c r="B112" s="12" t="s">
        <v>181</v>
      </c>
      <c r="C112" s="23" t="s">
        <v>172</v>
      </c>
      <c r="D112" s="59"/>
      <c r="E112" s="59"/>
      <c r="F112" s="59"/>
      <c r="G112" s="59"/>
    </row>
    <row r="113" spans="1:7" ht="35.25" customHeight="1">
      <c r="A113" s="28" t="s">
        <v>2</v>
      </c>
      <c r="B113" s="12" t="s">
        <v>182</v>
      </c>
      <c r="C113" s="21" t="s">
        <v>163</v>
      </c>
      <c r="D113" s="59"/>
      <c r="E113" s="59"/>
      <c r="F113" s="59"/>
      <c r="G113" s="59"/>
    </row>
    <row r="114" spans="1:7" ht="30" customHeight="1">
      <c r="A114" s="28" t="s">
        <v>3</v>
      </c>
      <c r="B114" s="24" t="s">
        <v>183</v>
      </c>
      <c r="C114" s="21" t="s">
        <v>163</v>
      </c>
      <c r="D114" s="59"/>
      <c r="E114" s="59"/>
      <c r="F114" s="59"/>
      <c r="G114" s="59"/>
    </row>
    <row r="115" spans="1:7" ht="66" customHeight="1">
      <c r="A115" s="28" t="s">
        <v>155</v>
      </c>
      <c r="B115" s="35" t="s">
        <v>244</v>
      </c>
      <c r="C115" s="21" t="s">
        <v>163</v>
      </c>
      <c r="D115" s="59"/>
      <c r="E115" s="59"/>
      <c r="F115" s="59"/>
      <c r="G115" s="59"/>
    </row>
    <row r="116" spans="1:7" ht="81" customHeight="1">
      <c r="A116" s="28" t="s">
        <v>4</v>
      </c>
      <c r="B116" s="26" t="s">
        <v>184</v>
      </c>
      <c r="C116" s="21" t="s">
        <v>163</v>
      </c>
      <c r="D116" s="59"/>
      <c r="E116" s="59"/>
      <c r="F116" s="59"/>
      <c r="G116" s="59"/>
    </row>
    <row r="117" spans="1:7" ht="75" customHeight="1">
      <c r="A117" s="28" t="s">
        <v>5</v>
      </c>
      <c r="B117" s="26" t="s">
        <v>185</v>
      </c>
      <c r="C117" s="23" t="s">
        <v>186</v>
      </c>
      <c r="D117" s="59"/>
      <c r="E117" s="59"/>
      <c r="F117" s="59"/>
      <c r="G117" s="59"/>
    </row>
    <row r="118" spans="1:7" ht="32.25" customHeight="1">
      <c r="A118" s="28" t="s">
        <v>6</v>
      </c>
      <c r="B118" s="26" t="s">
        <v>187</v>
      </c>
      <c r="C118" s="21" t="s">
        <v>188</v>
      </c>
      <c r="D118" s="59"/>
      <c r="E118" s="59"/>
      <c r="F118" s="59"/>
      <c r="G118" s="59"/>
    </row>
    <row r="119" spans="1:7" ht="29.25" customHeight="1">
      <c r="A119" s="28" t="s">
        <v>7</v>
      </c>
      <c r="B119" s="26" t="s">
        <v>189</v>
      </c>
      <c r="C119" s="21" t="s">
        <v>188</v>
      </c>
      <c r="D119" s="59"/>
      <c r="E119" s="59"/>
      <c r="F119" s="59"/>
      <c r="G119" s="59"/>
    </row>
    <row r="120" spans="1:7" ht="27.75" customHeight="1">
      <c r="A120" s="28" t="s">
        <v>8</v>
      </c>
      <c r="B120" s="26" t="s">
        <v>190</v>
      </c>
      <c r="C120" s="21" t="s">
        <v>191</v>
      </c>
      <c r="D120" s="59"/>
      <c r="E120" s="59"/>
      <c r="F120" s="59"/>
      <c r="G120" s="59"/>
    </row>
    <row r="121" spans="1:7" ht="42" customHeight="1">
      <c r="A121" s="28" t="s">
        <v>9</v>
      </c>
      <c r="B121" s="26" t="s">
        <v>192</v>
      </c>
      <c r="C121" s="21" t="s">
        <v>191</v>
      </c>
      <c r="D121" s="59"/>
      <c r="E121" s="59"/>
      <c r="F121" s="59"/>
      <c r="G121" s="59"/>
    </row>
    <row r="122" spans="1:7" ht="33.75" customHeight="1">
      <c r="A122" s="55" t="s">
        <v>193</v>
      </c>
      <c r="B122" s="55"/>
      <c r="C122" s="55"/>
      <c r="D122" s="55"/>
      <c r="E122" s="55"/>
      <c r="F122" s="55"/>
      <c r="G122" s="55"/>
    </row>
    <row r="123" spans="1:7" ht="43.5" customHeight="1">
      <c r="A123" s="60" t="s">
        <v>194</v>
      </c>
      <c r="B123" s="60"/>
      <c r="C123" s="60"/>
      <c r="D123" s="60"/>
      <c r="E123" s="60"/>
      <c r="F123" s="60"/>
      <c r="G123" s="60"/>
    </row>
    <row r="124" spans="1:7" ht="39" customHeight="1">
      <c r="A124" s="60" t="s">
        <v>195</v>
      </c>
      <c r="B124" s="60"/>
      <c r="C124" s="60"/>
      <c r="D124" s="60"/>
      <c r="E124" s="60"/>
      <c r="F124" s="60"/>
      <c r="G124" s="60"/>
    </row>
    <row r="125" spans="1:7" ht="34.5" customHeight="1">
      <c r="A125" s="60" t="s">
        <v>196</v>
      </c>
      <c r="B125" s="60"/>
      <c r="C125" s="60"/>
      <c r="D125" s="60"/>
      <c r="E125" s="60"/>
      <c r="F125" s="60"/>
      <c r="G125" s="60"/>
    </row>
    <row r="126" spans="1:7" ht="34.5" customHeight="1">
      <c r="A126" s="60" t="s">
        <v>197</v>
      </c>
      <c r="B126" s="60"/>
      <c r="C126" s="60"/>
      <c r="D126" s="60"/>
      <c r="E126" s="60"/>
      <c r="F126" s="60"/>
      <c r="G126" s="60"/>
    </row>
    <row r="127" spans="1:7" ht="48.75" customHeight="1">
      <c r="A127" s="60" t="s">
        <v>198</v>
      </c>
      <c r="B127" s="60"/>
      <c r="C127" s="60"/>
      <c r="D127" s="60"/>
      <c r="E127" s="60"/>
      <c r="F127" s="60"/>
      <c r="G127" s="60"/>
    </row>
    <row r="128" spans="1:7" ht="39" customHeight="1">
      <c r="A128" s="60" t="s">
        <v>199</v>
      </c>
      <c r="B128" s="60"/>
      <c r="C128" s="60"/>
      <c r="D128" s="60"/>
      <c r="E128" s="60"/>
      <c r="F128" s="60"/>
      <c r="G128" s="60"/>
    </row>
    <row r="129" spans="1:7" ht="33" customHeight="1">
      <c r="A129" s="61" t="s">
        <v>200</v>
      </c>
      <c r="B129" s="61"/>
      <c r="C129" s="61"/>
      <c r="D129" s="61"/>
      <c r="E129" s="61"/>
      <c r="F129" s="61"/>
      <c r="G129" s="61"/>
    </row>
    <row r="130" spans="1:7" ht="33" customHeight="1">
      <c r="A130" s="62" t="s">
        <v>201</v>
      </c>
      <c r="B130" s="62"/>
      <c r="C130" s="62"/>
      <c r="D130" s="62"/>
      <c r="E130" s="62"/>
      <c r="F130" s="62"/>
      <c r="G130" s="62"/>
    </row>
  </sheetData>
  <mergeCells count="163">
    <mergeCell ref="A128:G128"/>
    <mergeCell ref="A129:G129"/>
    <mergeCell ref="A130:G130"/>
    <mergeCell ref="A123:G123"/>
    <mergeCell ref="A124:G124"/>
    <mergeCell ref="A125:G125"/>
    <mergeCell ref="A126:G126"/>
    <mergeCell ref="A127:G127"/>
    <mergeCell ref="D119:G119"/>
    <mergeCell ref="D120:G120"/>
    <mergeCell ref="D121:G121"/>
    <mergeCell ref="A122:G122"/>
    <mergeCell ref="D114:G114"/>
    <mergeCell ref="D115:G115"/>
    <mergeCell ref="D116:G116"/>
    <mergeCell ref="D117:G117"/>
    <mergeCell ref="D118:G118"/>
    <mergeCell ref="A110:B110"/>
    <mergeCell ref="D110:G110"/>
    <mergeCell ref="D111:G111"/>
    <mergeCell ref="D112:G112"/>
    <mergeCell ref="D113:G113"/>
    <mergeCell ref="D107:E107"/>
    <mergeCell ref="F107:G107"/>
    <mergeCell ref="D108:E108"/>
    <mergeCell ref="F108:G108"/>
    <mergeCell ref="A109:G109"/>
    <mergeCell ref="D104:E104"/>
    <mergeCell ref="F104:G104"/>
    <mergeCell ref="D105:E105"/>
    <mergeCell ref="F105:G105"/>
    <mergeCell ref="D106:E106"/>
    <mergeCell ref="F106:G106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0:G90"/>
    <mergeCell ref="D91:G91"/>
    <mergeCell ref="D92:G92"/>
    <mergeCell ref="A93:G93"/>
    <mergeCell ref="A94:B94"/>
    <mergeCell ref="D94:E94"/>
    <mergeCell ref="F94:G94"/>
    <mergeCell ref="D85:G85"/>
    <mergeCell ref="D86:G86"/>
    <mergeCell ref="D87:G87"/>
    <mergeCell ref="D88:G88"/>
    <mergeCell ref="D89:G89"/>
    <mergeCell ref="D80:G80"/>
    <mergeCell ref="D81:G81"/>
    <mergeCell ref="D82:G82"/>
    <mergeCell ref="D83:G83"/>
    <mergeCell ref="D84:G84"/>
    <mergeCell ref="D75:G75"/>
    <mergeCell ref="D76:G76"/>
    <mergeCell ref="D77:G77"/>
    <mergeCell ref="D78:G78"/>
    <mergeCell ref="D79:G79"/>
    <mergeCell ref="D70:G70"/>
    <mergeCell ref="D71:G71"/>
    <mergeCell ref="D72:G72"/>
    <mergeCell ref="D73:G73"/>
    <mergeCell ref="D74:G74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7:G37"/>
    <mergeCell ref="D38:G38"/>
    <mergeCell ref="D39:G39"/>
    <mergeCell ref="D30:G30"/>
    <mergeCell ref="D31:G31"/>
    <mergeCell ref="D32:G32"/>
    <mergeCell ref="D33:G33"/>
    <mergeCell ref="D34:G34"/>
    <mergeCell ref="D45:G45"/>
    <mergeCell ref="A1:G1"/>
    <mergeCell ref="A2:G2"/>
    <mergeCell ref="A3:G3"/>
    <mergeCell ref="A4:G4"/>
    <mergeCell ref="A7:D7"/>
    <mergeCell ref="D17:G17"/>
    <mergeCell ref="D18:G18"/>
    <mergeCell ref="D19:G19"/>
    <mergeCell ref="C12:G12"/>
    <mergeCell ref="C13:G13"/>
    <mergeCell ref="C14:G14"/>
    <mergeCell ref="A15:G15"/>
    <mergeCell ref="A16:B16"/>
    <mergeCell ref="D16:G16"/>
    <mergeCell ref="A51:B51"/>
    <mergeCell ref="A53:B53"/>
    <mergeCell ref="A17:B17"/>
    <mergeCell ref="A26:B26"/>
    <mergeCell ref="A42:B42"/>
    <mergeCell ref="A41:B41"/>
    <mergeCell ref="A36:B36"/>
    <mergeCell ref="A8:G8"/>
    <mergeCell ref="A9:G9"/>
    <mergeCell ref="A10:B10"/>
    <mergeCell ref="C10:G10"/>
    <mergeCell ref="C11:G11"/>
    <mergeCell ref="D25:G25"/>
    <mergeCell ref="D26:G26"/>
    <mergeCell ref="D27:G27"/>
    <mergeCell ref="D28:G28"/>
    <mergeCell ref="D29:G29"/>
    <mergeCell ref="D20:G20"/>
    <mergeCell ref="D21:G21"/>
    <mergeCell ref="D22:G22"/>
    <mergeCell ref="D23:G23"/>
    <mergeCell ref="D24:G24"/>
    <mergeCell ref="D35:G35"/>
    <mergeCell ref="D36:G36"/>
    <mergeCell ref="A70:B70"/>
    <mergeCell ref="A63:B63"/>
    <mergeCell ref="A89:B89"/>
    <mergeCell ref="A83:B83"/>
    <mergeCell ref="A71:B71"/>
    <mergeCell ref="A77:B77"/>
    <mergeCell ref="A66:B66"/>
    <mergeCell ref="A57:B57"/>
    <mergeCell ref="A59:B59"/>
  </mergeCells>
  <pageMargins left="0.25" right="0.25" top="0.75" bottom="0.75" header="0.3" footer="0.3"/>
  <pageSetup paperSize="9" scale="47" fitToHeight="0" orientation="landscape" r:id="rId1"/>
  <rowBreaks count="4" manualBreakCount="4">
    <brk id="25" max="7" man="1"/>
    <brk id="45" max="7" man="1"/>
    <brk id="62" max="6" man="1"/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mama</cp:lastModifiedBy>
  <cp:lastPrinted>2019-07-02T11:37:21Z</cp:lastPrinted>
  <dcterms:created xsi:type="dcterms:W3CDTF">2019-05-08T05:37:10Z</dcterms:created>
  <dcterms:modified xsi:type="dcterms:W3CDTF">2019-07-24T14:03:57Z</dcterms:modified>
</cp:coreProperties>
</file>